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LSCDC001\UOC_Controllo_Gestione\1. AREA ELABORAZIONE DATI\10. DIAMO I NUMERI\INTERVENTI-DIMISSIONI-ADI\"/>
    </mc:Choice>
  </mc:AlternateContent>
  <xr:revisionPtr revIDLastSave="0" documentId="13_ncr:1_{D1251AB1-3A34-4D0A-B3C7-128FE4646AB6}" xr6:coauthVersionLast="47" xr6:coauthVersionMax="47" xr10:uidLastSave="{00000000-0000-0000-0000-000000000000}"/>
  <bookViews>
    <workbookView xWindow="-120" yWindow="-120" windowWidth="29040" windowHeight="15840" activeTab="2" xr2:uid="{1FA3190E-33CC-4F92-A035-E3117AC3F4FA}"/>
  </bookViews>
  <sheets>
    <sheet name="Interventi Ago.-Ott.-Nov.2024" sheetId="5" r:id="rId1"/>
    <sheet name="Dimissioni Ago.-Ott.-Nov.24" sheetId="9" r:id="rId2"/>
    <sheet name="ADI Ago.-Ott.-Nov.2024" sheetId="7" r:id="rId3"/>
  </sheets>
  <calcPr calcId="181029"/>
</workbook>
</file>

<file path=xl/calcChain.xml><?xml version="1.0" encoding="utf-8"?>
<calcChain xmlns="http://schemas.openxmlformats.org/spreadsheetml/2006/main">
  <c r="H16" i="7" l="1"/>
  <c r="M8" i="9" l="1"/>
  <c r="L8" i="9"/>
  <c r="K8" i="9"/>
  <c r="E55" i="5" l="1"/>
  <c r="D55" i="5"/>
  <c r="C55" i="5"/>
  <c r="B55" i="5"/>
  <c r="J8" i="9"/>
</calcChain>
</file>

<file path=xl/sharedStrings.xml><?xml version="1.0" encoding="utf-8"?>
<sst xmlns="http://schemas.openxmlformats.org/spreadsheetml/2006/main" count="148" uniqueCount="78">
  <si>
    <t>Presidio</t>
  </si>
  <si>
    <t>Presidio Alatri</t>
  </si>
  <si>
    <t>Presidio Cassino</t>
  </si>
  <si>
    <t>Presidio Sora</t>
  </si>
  <si>
    <t>Totale complessivo</t>
  </si>
  <si>
    <t>Presidio Frosinone</t>
  </si>
  <si>
    <t>DIMISSIONI</t>
  </si>
  <si>
    <t>SABATO</t>
  </si>
  <si>
    <t xml:space="preserve"> DOMENICA</t>
  </si>
  <si>
    <t>FESTIVO</t>
  </si>
  <si>
    <t>POLO OSPEDALIERO C SORA</t>
  </si>
  <si>
    <t>POLO OSPEDALIERO SANTA SCOLASTICA DI CASSINO</t>
  </si>
  <si>
    <t>UU.OO. P.O. ALATRI</t>
  </si>
  <si>
    <t>UU.OO. P.O. FROSINONE</t>
  </si>
  <si>
    <t>DITTA</t>
  </si>
  <si>
    <t>N</t>
  </si>
  <si>
    <t>Agosto</t>
  </si>
  <si>
    <t>Settembre</t>
  </si>
  <si>
    <t>Ottobre</t>
  </si>
  <si>
    <t>INTERVENTI</t>
  </si>
  <si>
    <t>N° Pazienti arruolati in regime ADI per Mensilità</t>
  </si>
  <si>
    <t>B</t>
  </si>
  <si>
    <t>A</t>
  </si>
  <si>
    <t>C</t>
  </si>
  <si>
    <t>E</t>
  </si>
  <si>
    <t>F</t>
  </si>
  <si>
    <t>G</t>
  </si>
  <si>
    <t>H</t>
  </si>
  <si>
    <t>I</t>
  </si>
  <si>
    <t>L</t>
  </si>
  <si>
    <t>M</t>
  </si>
  <si>
    <t>O</t>
  </si>
  <si>
    <t>D</t>
  </si>
  <si>
    <t>AL - CHIRURGIA GEN</t>
  </si>
  <si>
    <t>AL - DSM CHIRURGIA GENERALE</t>
  </si>
  <si>
    <t>AL - DSM ORTOPEDIA E TRAUMATOLOGIA</t>
  </si>
  <si>
    <t>AL - DSM OSTETRICIA E GINECOLOGIA</t>
  </si>
  <si>
    <t>AL - ORTOPEDIA E TRAUMATOLOGIA</t>
  </si>
  <si>
    <t>AL - OSTETRICIA E GINECOLOGIA</t>
  </si>
  <si>
    <t>AL - OTORINOLARINGOIATRIA</t>
  </si>
  <si>
    <t>CAS CARDIOLOGIA - Cassino</t>
  </si>
  <si>
    <t>CAS CHIRURGIA GENERALE - Cassino</t>
  </si>
  <si>
    <t>CAS DSM CHIRURGIA GENERALE</t>
  </si>
  <si>
    <t>CAS DSM OCULISTICA</t>
  </si>
  <si>
    <t>CAS DSM ORTOPEDIA TRAUMATOLOGIA</t>
  </si>
  <si>
    <t>CAS DSM OSTETRICIA E GINECOLOGIA</t>
  </si>
  <si>
    <t>CAS DSM OTORINO</t>
  </si>
  <si>
    <t>CAS NEFROLOGIA E DIALISI - Cassino</t>
  </si>
  <si>
    <t>CAS OCULISTICA - Cassino</t>
  </si>
  <si>
    <t>CAS ORTOPEDIA-TRAUMATOLOGIA - Cassino</t>
  </si>
  <si>
    <t>CAS OSTETRICIA E GINECOLOGIA - Cassino</t>
  </si>
  <si>
    <t>CAS OTORINO - Cassino</t>
  </si>
  <si>
    <t>CAS RIANIMAZIONE - Cassino</t>
  </si>
  <si>
    <t>CHIRURGIA GENERALE - Frosinone</t>
  </si>
  <si>
    <t>FR DSM OCULISTICA</t>
  </si>
  <si>
    <t>FR DSM OTORINOLARINGOIATRIA</t>
  </si>
  <si>
    <t>GASTROENTEROLOGIA/ENDOSCOPIA DIGESTIVA - Cassino</t>
  </si>
  <si>
    <t>NEUROCHIRURGIA - Frosinone</t>
  </si>
  <si>
    <t>ORTOPEDIA-TRAUMATOLOGIA - Sora</t>
  </si>
  <si>
    <t>OSTETRICIA/GINECOLOGIA - Frosinone</t>
  </si>
  <si>
    <t>OTORINO - Frosinone</t>
  </si>
  <si>
    <t>SORA - CHIRURGIA GENERALE</t>
  </si>
  <si>
    <t>SORA - GINECOLOGIA</t>
  </si>
  <si>
    <t>SORA CARDIOLOGIA  - Sora</t>
  </si>
  <si>
    <t>SORA DAY SURGERY OST GIN</t>
  </si>
  <si>
    <t>SORA DHM CARDIOLOGIA</t>
  </si>
  <si>
    <t>SORA DSM OCULISTICA</t>
  </si>
  <si>
    <t>SORA- STRUTTURA SEMPLICE CHIRUGIA BASSE VIE URINARIE</t>
  </si>
  <si>
    <t>TERAPIA INTENSIVA - Sora</t>
  </si>
  <si>
    <t>UROLOGIA - Frosinone</t>
  </si>
  <si>
    <t>UTIC - Sora</t>
  </si>
  <si>
    <t>CAS DSM UROLOGIA</t>
  </si>
  <si>
    <t>AL - DERMATOLOGIA</t>
  </si>
  <si>
    <t>Discipline</t>
  </si>
  <si>
    <t>CAS  PNEUMOLOGIA/ENDOSCOPIA BRONCHIALE</t>
  </si>
  <si>
    <t>FR GASTROENTEROLOGIA</t>
  </si>
  <si>
    <t>Novembre</t>
  </si>
  <si>
    <t>novembre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</si>
</sst>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8">
    <xf numFmtId="0" fontId="0" fillId="0" borderId="0" xfId="0"/>
    <xf numFmtId="0" fontId="18" fillId="0" borderId="0" xfId="0" applyFont="1"/>
    <xf numFmtId="0" fontId="14" fillId="0" borderId="0" xfId="0" applyFont="1"/>
    <xf numFmtId="0" fontId="0" fillId="0" borderId="0" xfId="0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3" borderId="14" xfId="0" applyFont="1" applyFill="1" applyBorder="1" applyAlignment="1">
      <alignment horizontal="center"/>
    </xf>
    <xf numFmtId="0" fontId="19" fillId="33" borderId="15" xfId="0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9" fillId="33" borderId="19" xfId="0" applyFont="1" applyFill="1" applyBorder="1" applyAlignment="1">
      <alignment horizontal="center"/>
    </xf>
    <xf numFmtId="0" fontId="19" fillId="33" borderId="13" xfId="0" applyFont="1" applyFill="1" applyBorder="1"/>
    <xf numFmtId="0" fontId="19" fillId="33" borderId="23" xfId="0" applyFont="1" applyFill="1" applyBorder="1" applyAlignment="1">
      <alignment horizontal="center"/>
    </xf>
    <xf numFmtId="0" fontId="19" fillId="33" borderId="24" xfId="0" applyFont="1" applyFill="1" applyBorder="1" applyAlignment="1">
      <alignment horizontal="center"/>
    </xf>
    <xf numFmtId="0" fontId="19" fillId="33" borderId="25" xfId="0" applyFont="1" applyFill="1" applyBorder="1" applyAlignment="1">
      <alignment horizontal="center"/>
    </xf>
    <xf numFmtId="0" fontId="19" fillId="33" borderId="26" xfId="0" applyFont="1" applyFill="1" applyBorder="1" applyAlignment="1">
      <alignment horizontal="center"/>
    </xf>
    <xf numFmtId="0" fontId="19" fillId="33" borderId="27" xfId="0" applyFont="1" applyFill="1" applyBorder="1" applyAlignment="1">
      <alignment horizontal="center"/>
    </xf>
    <xf numFmtId="0" fontId="20" fillId="33" borderId="25" xfId="0" applyFont="1" applyFill="1" applyBorder="1"/>
    <xf numFmtId="0" fontId="19" fillId="33" borderId="28" xfId="0" applyFont="1" applyFill="1" applyBorder="1" applyAlignment="1">
      <alignment horizontal="center"/>
    </xf>
    <xf numFmtId="0" fontId="19" fillId="33" borderId="28" xfId="0" applyFont="1" applyFill="1" applyBorder="1"/>
    <xf numFmtId="0" fontId="19" fillId="33" borderId="29" xfId="0" applyFont="1" applyFill="1" applyBorder="1"/>
    <xf numFmtId="0" fontId="20" fillId="33" borderId="10" xfId="0" applyFont="1" applyFill="1" applyBorder="1" applyAlignment="1">
      <alignment horizontal="center"/>
    </xf>
    <xf numFmtId="0" fontId="19" fillId="33" borderId="29" xfId="0" applyFont="1" applyFill="1" applyBorder="1" applyAlignment="1">
      <alignment horizontal="center"/>
    </xf>
    <xf numFmtId="0" fontId="19" fillId="33" borderId="30" xfId="0" applyFont="1" applyFill="1" applyBorder="1"/>
    <xf numFmtId="0" fontId="19" fillId="33" borderId="30" xfId="0" applyFont="1" applyFill="1" applyBorder="1" applyAlignment="1">
      <alignment horizontal="center"/>
    </xf>
    <xf numFmtId="0" fontId="20" fillId="33" borderId="10" xfId="0" applyFont="1" applyFill="1" applyBorder="1"/>
    <xf numFmtId="0" fontId="20" fillId="33" borderId="11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20" fillId="33" borderId="17" xfId="0" applyFont="1" applyFill="1" applyBorder="1" applyAlignment="1">
      <alignment horizontal="center"/>
    </xf>
    <xf numFmtId="0" fontId="20" fillId="33" borderId="18" xfId="0" applyFont="1" applyFill="1" applyBorder="1" applyAlignment="1">
      <alignment horizontal="center"/>
    </xf>
    <xf numFmtId="0" fontId="21" fillId="0" borderId="31" xfId="0" applyFont="1" applyBorder="1"/>
    <xf numFmtId="0" fontId="21" fillId="0" borderId="32" xfId="0" applyFont="1" applyBorder="1"/>
    <xf numFmtId="0" fontId="21" fillId="0" borderId="33" xfId="0" applyFont="1" applyBorder="1"/>
    <xf numFmtId="0" fontId="0" fillId="0" borderId="35" xfId="0" applyBorder="1"/>
    <xf numFmtId="0" fontId="19" fillId="0" borderId="35" xfId="0" applyFont="1" applyBorder="1"/>
    <xf numFmtId="0" fontId="0" fillId="0" borderId="36" xfId="0" applyBorder="1"/>
    <xf numFmtId="0" fontId="0" fillId="0" borderId="28" xfId="0" applyBorder="1"/>
    <xf numFmtId="0" fontId="19" fillId="0" borderId="28" xfId="0" applyFont="1" applyBorder="1"/>
    <xf numFmtId="0" fontId="23" fillId="0" borderId="28" xfId="0" applyFont="1" applyBorder="1"/>
    <xf numFmtId="0" fontId="0" fillId="0" borderId="38" xfId="0" applyBorder="1"/>
    <xf numFmtId="0" fontId="20" fillId="33" borderId="39" xfId="0" applyFont="1" applyFill="1" applyBorder="1" applyAlignment="1">
      <alignment horizontal="center"/>
    </xf>
    <xf numFmtId="0" fontId="20" fillId="33" borderId="22" xfId="0" applyFont="1" applyFill="1" applyBorder="1" applyAlignment="1">
      <alignment horizontal="center"/>
    </xf>
    <xf numFmtId="0" fontId="19" fillId="0" borderId="29" xfId="0" applyFont="1" applyBorder="1"/>
    <xf numFmtId="0" fontId="19" fillId="0" borderId="40" xfId="0" applyFont="1" applyBorder="1"/>
    <xf numFmtId="0" fontId="0" fillId="0" borderId="37" xfId="0" applyBorder="1"/>
    <xf numFmtId="0" fontId="0" fillId="0" borderId="34" xfId="0" applyBorder="1"/>
    <xf numFmtId="0" fontId="19" fillId="0" borderId="37" xfId="0" applyFont="1" applyBorder="1"/>
    <xf numFmtId="0" fontId="19" fillId="0" borderId="34" xfId="0" applyFont="1" applyBorder="1"/>
    <xf numFmtId="0" fontId="19" fillId="0" borderId="38" xfId="0" applyFont="1" applyBorder="1"/>
    <xf numFmtId="0" fontId="19" fillId="0" borderId="36" xfId="0" applyFont="1" applyBorder="1"/>
    <xf numFmtId="0" fontId="20" fillId="0" borderId="20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33" borderId="20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41" xfId="0" applyFont="1" applyBorder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AEF2D-7EEE-46A7-8376-1F820D30E3B4}">
  <dimension ref="A1:E55"/>
  <sheetViews>
    <sheetView workbookViewId="0">
      <selection activeCell="I34" sqref="I34"/>
    </sheetView>
  </sheetViews>
  <sheetFormatPr defaultRowHeight="12.75" x14ac:dyDescent="0.2"/>
  <cols>
    <col min="1" max="1" width="54.5703125" style="1" bestFit="1" customWidth="1"/>
    <col min="2" max="2" width="7.140625" style="1" bestFit="1" customWidth="1"/>
    <col min="3" max="3" width="10.42578125" style="1" bestFit="1" customWidth="1"/>
    <col min="4" max="4" width="8" style="1" bestFit="1" customWidth="1"/>
    <col min="5" max="5" width="10.42578125" style="1" bestFit="1" customWidth="1"/>
    <col min="6" max="8" width="10.5703125" style="1" bestFit="1" customWidth="1"/>
    <col min="9" max="250" width="9.140625" style="1"/>
    <col min="251" max="251" width="18.7109375" style="1" bestFit="1" customWidth="1"/>
    <col min="252" max="252" width="6.5703125" style="1" bestFit="1" customWidth="1"/>
    <col min="253" max="253" width="11.7109375" style="1" bestFit="1" customWidth="1"/>
    <col min="254" max="254" width="10.5703125" style="1" bestFit="1" customWidth="1"/>
    <col min="255" max="255" width="46.28515625" style="1" bestFit="1" customWidth="1"/>
    <col min="256" max="256" width="16.28515625" style="1" bestFit="1" customWidth="1"/>
    <col min="257" max="257" width="18.7109375" style="1" bestFit="1" customWidth="1"/>
    <col min="258" max="259" width="18.28515625" style="1" bestFit="1" customWidth="1"/>
    <col min="260" max="260" width="22.85546875" style="1" bestFit="1" customWidth="1"/>
    <col min="261" max="264" width="10.5703125" style="1" bestFit="1" customWidth="1"/>
    <col min="265" max="506" width="9.140625" style="1"/>
    <col min="507" max="507" width="18.7109375" style="1" bestFit="1" customWidth="1"/>
    <col min="508" max="508" width="6.5703125" style="1" bestFit="1" customWidth="1"/>
    <col min="509" max="509" width="11.7109375" style="1" bestFit="1" customWidth="1"/>
    <col min="510" max="510" width="10.5703125" style="1" bestFit="1" customWidth="1"/>
    <col min="511" max="511" width="46.28515625" style="1" bestFit="1" customWidth="1"/>
    <col min="512" max="512" width="16.28515625" style="1" bestFit="1" customWidth="1"/>
    <col min="513" max="513" width="18.7109375" style="1" bestFit="1" customWidth="1"/>
    <col min="514" max="515" width="18.28515625" style="1" bestFit="1" customWidth="1"/>
    <col min="516" max="516" width="22.85546875" style="1" bestFit="1" customWidth="1"/>
    <col min="517" max="520" width="10.5703125" style="1" bestFit="1" customWidth="1"/>
    <col min="521" max="762" width="9.140625" style="1"/>
    <col min="763" max="763" width="18.7109375" style="1" bestFit="1" customWidth="1"/>
    <col min="764" max="764" width="6.5703125" style="1" bestFit="1" customWidth="1"/>
    <col min="765" max="765" width="11.7109375" style="1" bestFit="1" customWidth="1"/>
    <col min="766" max="766" width="10.5703125" style="1" bestFit="1" customWidth="1"/>
    <col min="767" max="767" width="46.28515625" style="1" bestFit="1" customWidth="1"/>
    <col min="768" max="768" width="16.28515625" style="1" bestFit="1" customWidth="1"/>
    <col min="769" max="769" width="18.7109375" style="1" bestFit="1" customWidth="1"/>
    <col min="770" max="771" width="18.28515625" style="1" bestFit="1" customWidth="1"/>
    <col min="772" max="772" width="22.85546875" style="1" bestFit="1" customWidth="1"/>
    <col min="773" max="776" width="10.5703125" style="1" bestFit="1" customWidth="1"/>
    <col min="777" max="1018" width="9.140625" style="1"/>
    <col min="1019" max="1019" width="18.7109375" style="1" bestFit="1" customWidth="1"/>
    <col min="1020" max="1020" width="6.5703125" style="1" bestFit="1" customWidth="1"/>
    <col min="1021" max="1021" width="11.7109375" style="1" bestFit="1" customWidth="1"/>
    <col min="1022" max="1022" width="10.5703125" style="1" bestFit="1" customWidth="1"/>
    <col min="1023" max="1023" width="46.28515625" style="1" bestFit="1" customWidth="1"/>
    <col min="1024" max="1024" width="16.28515625" style="1" bestFit="1" customWidth="1"/>
    <col min="1025" max="1025" width="18.7109375" style="1" bestFit="1" customWidth="1"/>
    <col min="1026" max="1027" width="18.28515625" style="1" bestFit="1" customWidth="1"/>
    <col min="1028" max="1028" width="22.85546875" style="1" bestFit="1" customWidth="1"/>
    <col min="1029" max="1032" width="10.5703125" style="1" bestFit="1" customWidth="1"/>
    <col min="1033" max="1274" width="9.140625" style="1"/>
    <col min="1275" max="1275" width="18.7109375" style="1" bestFit="1" customWidth="1"/>
    <col min="1276" max="1276" width="6.5703125" style="1" bestFit="1" customWidth="1"/>
    <col min="1277" max="1277" width="11.7109375" style="1" bestFit="1" customWidth="1"/>
    <col min="1278" max="1278" width="10.5703125" style="1" bestFit="1" customWidth="1"/>
    <col min="1279" max="1279" width="46.28515625" style="1" bestFit="1" customWidth="1"/>
    <col min="1280" max="1280" width="16.28515625" style="1" bestFit="1" customWidth="1"/>
    <col min="1281" max="1281" width="18.7109375" style="1" bestFit="1" customWidth="1"/>
    <col min="1282" max="1283" width="18.28515625" style="1" bestFit="1" customWidth="1"/>
    <col min="1284" max="1284" width="22.85546875" style="1" bestFit="1" customWidth="1"/>
    <col min="1285" max="1288" width="10.5703125" style="1" bestFit="1" customWidth="1"/>
    <col min="1289" max="1530" width="9.140625" style="1"/>
    <col min="1531" max="1531" width="18.7109375" style="1" bestFit="1" customWidth="1"/>
    <col min="1532" max="1532" width="6.5703125" style="1" bestFit="1" customWidth="1"/>
    <col min="1533" max="1533" width="11.7109375" style="1" bestFit="1" customWidth="1"/>
    <col min="1534" max="1534" width="10.5703125" style="1" bestFit="1" customWidth="1"/>
    <col min="1535" max="1535" width="46.28515625" style="1" bestFit="1" customWidth="1"/>
    <col min="1536" max="1536" width="16.28515625" style="1" bestFit="1" customWidth="1"/>
    <col min="1537" max="1537" width="18.7109375" style="1" bestFit="1" customWidth="1"/>
    <col min="1538" max="1539" width="18.28515625" style="1" bestFit="1" customWidth="1"/>
    <col min="1540" max="1540" width="22.85546875" style="1" bestFit="1" customWidth="1"/>
    <col min="1541" max="1544" width="10.5703125" style="1" bestFit="1" customWidth="1"/>
    <col min="1545" max="1786" width="9.140625" style="1"/>
    <col min="1787" max="1787" width="18.7109375" style="1" bestFit="1" customWidth="1"/>
    <col min="1788" max="1788" width="6.5703125" style="1" bestFit="1" customWidth="1"/>
    <col min="1789" max="1789" width="11.7109375" style="1" bestFit="1" customWidth="1"/>
    <col min="1790" max="1790" width="10.5703125" style="1" bestFit="1" customWidth="1"/>
    <col min="1791" max="1791" width="46.28515625" style="1" bestFit="1" customWidth="1"/>
    <col min="1792" max="1792" width="16.28515625" style="1" bestFit="1" customWidth="1"/>
    <col min="1793" max="1793" width="18.7109375" style="1" bestFit="1" customWidth="1"/>
    <col min="1794" max="1795" width="18.28515625" style="1" bestFit="1" customWidth="1"/>
    <col min="1796" max="1796" width="22.85546875" style="1" bestFit="1" customWidth="1"/>
    <col min="1797" max="1800" width="10.5703125" style="1" bestFit="1" customWidth="1"/>
    <col min="1801" max="2042" width="9.140625" style="1"/>
    <col min="2043" max="2043" width="18.7109375" style="1" bestFit="1" customWidth="1"/>
    <col min="2044" max="2044" width="6.5703125" style="1" bestFit="1" customWidth="1"/>
    <col min="2045" max="2045" width="11.7109375" style="1" bestFit="1" customWidth="1"/>
    <col min="2046" max="2046" width="10.5703125" style="1" bestFit="1" customWidth="1"/>
    <col min="2047" max="2047" width="46.28515625" style="1" bestFit="1" customWidth="1"/>
    <col min="2048" max="2048" width="16.28515625" style="1" bestFit="1" customWidth="1"/>
    <col min="2049" max="2049" width="18.7109375" style="1" bestFit="1" customWidth="1"/>
    <col min="2050" max="2051" width="18.28515625" style="1" bestFit="1" customWidth="1"/>
    <col min="2052" max="2052" width="22.85546875" style="1" bestFit="1" customWidth="1"/>
    <col min="2053" max="2056" width="10.5703125" style="1" bestFit="1" customWidth="1"/>
    <col min="2057" max="2298" width="9.140625" style="1"/>
    <col min="2299" max="2299" width="18.7109375" style="1" bestFit="1" customWidth="1"/>
    <col min="2300" max="2300" width="6.5703125" style="1" bestFit="1" customWidth="1"/>
    <col min="2301" max="2301" width="11.7109375" style="1" bestFit="1" customWidth="1"/>
    <col min="2302" max="2302" width="10.5703125" style="1" bestFit="1" customWidth="1"/>
    <col min="2303" max="2303" width="46.28515625" style="1" bestFit="1" customWidth="1"/>
    <col min="2304" max="2304" width="16.28515625" style="1" bestFit="1" customWidth="1"/>
    <col min="2305" max="2305" width="18.7109375" style="1" bestFit="1" customWidth="1"/>
    <col min="2306" max="2307" width="18.28515625" style="1" bestFit="1" customWidth="1"/>
    <col min="2308" max="2308" width="22.85546875" style="1" bestFit="1" customWidth="1"/>
    <col min="2309" max="2312" width="10.5703125" style="1" bestFit="1" customWidth="1"/>
    <col min="2313" max="2554" width="9.140625" style="1"/>
    <col min="2555" max="2555" width="18.7109375" style="1" bestFit="1" customWidth="1"/>
    <col min="2556" max="2556" width="6.5703125" style="1" bestFit="1" customWidth="1"/>
    <col min="2557" max="2557" width="11.7109375" style="1" bestFit="1" customWidth="1"/>
    <col min="2558" max="2558" width="10.5703125" style="1" bestFit="1" customWidth="1"/>
    <col min="2559" max="2559" width="46.28515625" style="1" bestFit="1" customWidth="1"/>
    <col min="2560" max="2560" width="16.28515625" style="1" bestFit="1" customWidth="1"/>
    <col min="2561" max="2561" width="18.7109375" style="1" bestFit="1" customWidth="1"/>
    <col min="2562" max="2563" width="18.28515625" style="1" bestFit="1" customWidth="1"/>
    <col min="2564" max="2564" width="22.85546875" style="1" bestFit="1" customWidth="1"/>
    <col min="2565" max="2568" width="10.5703125" style="1" bestFit="1" customWidth="1"/>
    <col min="2569" max="2810" width="9.140625" style="1"/>
    <col min="2811" max="2811" width="18.7109375" style="1" bestFit="1" customWidth="1"/>
    <col min="2812" max="2812" width="6.5703125" style="1" bestFit="1" customWidth="1"/>
    <col min="2813" max="2813" width="11.7109375" style="1" bestFit="1" customWidth="1"/>
    <col min="2814" max="2814" width="10.5703125" style="1" bestFit="1" customWidth="1"/>
    <col min="2815" max="2815" width="46.28515625" style="1" bestFit="1" customWidth="1"/>
    <col min="2816" max="2816" width="16.28515625" style="1" bestFit="1" customWidth="1"/>
    <col min="2817" max="2817" width="18.7109375" style="1" bestFit="1" customWidth="1"/>
    <col min="2818" max="2819" width="18.28515625" style="1" bestFit="1" customWidth="1"/>
    <col min="2820" max="2820" width="22.85546875" style="1" bestFit="1" customWidth="1"/>
    <col min="2821" max="2824" width="10.5703125" style="1" bestFit="1" customWidth="1"/>
    <col min="2825" max="3066" width="9.140625" style="1"/>
    <col min="3067" max="3067" width="18.7109375" style="1" bestFit="1" customWidth="1"/>
    <col min="3068" max="3068" width="6.5703125" style="1" bestFit="1" customWidth="1"/>
    <col min="3069" max="3069" width="11.7109375" style="1" bestFit="1" customWidth="1"/>
    <col min="3070" max="3070" width="10.5703125" style="1" bestFit="1" customWidth="1"/>
    <col min="3071" max="3071" width="46.28515625" style="1" bestFit="1" customWidth="1"/>
    <col min="3072" max="3072" width="16.28515625" style="1" bestFit="1" customWidth="1"/>
    <col min="3073" max="3073" width="18.7109375" style="1" bestFit="1" customWidth="1"/>
    <col min="3074" max="3075" width="18.28515625" style="1" bestFit="1" customWidth="1"/>
    <col min="3076" max="3076" width="22.85546875" style="1" bestFit="1" customWidth="1"/>
    <col min="3077" max="3080" width="10.5703125" style="1" bestFit="1" customWidth="1"/>
    <col min="3081" max="3322" width="9.140625" style="1"/>
    <col min="3323" max="3323" width="18.7109375" style="1" bestFit="1" customWidth="1"/>
    <col min="3324" max="3324" width="6.5703125" style="1" bestFit="1" customWidth="1"/>
    <col min="3325" max="3325" width="11.7109375" style="1" bestFit="1" customWidth="1"/>
    <col min="3326" max="3326" width="10.5703125" style="1" bestFit="1" customWidth="1"/>
    <col min="3327" max="3327" width="46.28515625" style="1" bestFit="1" customWidth="1"/>
    <col min="3328" max="3328" width="16.28515625" style="1" bestFit="1" customWidth="1"/>
    <col min="3329" max="3329" width="18.7109375" style="1" bestFit="1" customWidth="1"/>
    <col min="3330" max="3331" width="18.28515625" style="1" bestFit="1" customWidth="1"/>
    <col min="3332" max="3332" width="22.85546875" style="1" bestFit="1" customWidth="1"/>
    <col min="3333" max="3336" width="10.5703125" style="1" bestFit="1" customWidth="1"/>
    <col min="3337" max="3578" width="9.140625" style="1"/>
    <col min="3579" max="3579" width="18.7109375" style="1" bestFit="1" customWidth="1"/>
    <col min="3580" max="3580" width="6.5703125" style="1" bestFit="1" customWidth="1"/>
    <col min="3581" max="3581" width="11.7109375" style="1" bestFit="1" customWidth="1"/>
    <col min="3582" max="3582" width="10.5703125" style="1" bestFit="1" customWidth="1"/>
    <col min="3583" max="3583" width="46.28515625" style="1" bestFit="1" customWidth="1"/>
    <col min="3584" max="3584" width="16.28515625" style="1" bestFit="1" customWidth="1"/>
    <col min="3585" max="3585" width="18.7109375" style="1" bestFit="1" customWidth="1"/>
    <col min="3586" max="3587" width="18.28515625" style="1" bestFit="1" customWidth="1"/>
    <col min="3588" max="3588" width="22.85546875" style="1" bestFit="1" customWidth="1"/>
    <col min="3589" max="3592" width="10.5703125" style="1" bestFit="1" customWidth="1"/>
    <col min="3593" max="3834" width="9.140625" style="1"/>
    <col min="3835" max="3835" width="18.7109375" style="1" bestFit="1" customWidth="1"/>
    <col min="3836" max="3836" width="6.5703125" style="1" bestFit="1" customWidth="1"/>
    <col min="3837" max="3837" width="11.7109375" style="1" bestFit="1" customWidth="1"/>
    <col min="3838" max="3838" width="10.5703125" style="1" bestFit="1" customWidth="1"/>
    <col min="3839" max="3839" width="46.28515625" style="1" bestFit="1" customWidth="1"/>
    <col min="3840" max="3840" width="16.28515625" style="1" bestFit="1" customWidth="1"/>
    <col min="3841" max="3841" width="18.7109375" style="1" bestFit="1" customWidth="1"/>
    <col min="3842" max="3843" width="18.28515625" style="1" bestFit="1" customWidth="1"/>
    <col min="3844" max="3844" width="22.85546875" style="1" bestFit="1" customWidth="1"/>
    <col min="3845" max="3848" width="10.5703125" style="1" bestFit="1" customWidth="1"/>
    <col min="3849" max="4090" width="9.140625" style="1"/>
    <col min="4091" max="4091" width="18.7109375" style="1" bestFit="1" customWidth="1"/>
    <col min="4092" max="4092" width="6.5703125" style="1" bestFit="1" customWidth="1"/>
    <col min="4093" max="4093" width="11.7109375" style="1" bestFit="1" customWidth="1"/>
    <col min="4094" max="4094" width="10.5703125" style="1" bestFit="1" customWidth="1"/>
    <col min="4095" max="4095" width="46.28515625" style="1" bestFit="1" customWidth="1"/>
    <col min="4096" max="4096" width="16.28515625" style="1" bestFit="1" customWidth="1"/>
    <col min="4097" max="4097" width="18.7109375" style="1" bestFit="1" customWidth="1"/>
    <col min="4098" max="4099" width="18.28515625" style="1" bestFit="1" customWidth="1"/>
    <col min="4100" max="4100" width="22.85546875" style="1" bestFit="1" customWidth="1"/>
    <col min="4101" max="4104" width="10.5703125" style="1" bestFit="1" customWidth="1"/>
    <col min="4105" max="4346" width="9.140625" style="1"/>
    <col min="4347" max="4347" width="18.7109375" style="1" bestFit="1" customWidth="1"/>
    <col min="4348" max="4348" width="6.5703125" style="1" bestFit="1" customWidth="1"/>
    <col min="4349" max="4349" width="11.7109375" style="1" bestFit="1" customWidth="1"/>
    <col min="4350" max="4350" width="10.5703125" style="1" bestFit="1" customWidth="1"/>
    <col min="4351" max="4351" width="46.28515625" style="1" bestFit="1" customWidth="1"/>
    <col min="4352" max="4352" width="16.28515625" style="1" bestFit="1" customWidth="1"/>
    <col min="4353" max="4353" width="18.7109375" style="1" bestFit="1" customWidth="1"/>
    <col min="4354" max="4355" width="18.28515625" style="1" bestFit="1" customWidth="1"/>
    <col min="4356" max="4356" width="22.85546875" style="1" bestFit="1" customWidth="1"/>
    <col min="4357" max="4360" width="10.5703125" style="1" bestFit="1" customWidth="1"/>
    <col min="4361" max="4602" width="9.140625" style="1"/>
    <col min="4603" max="4603" width="18.7109375" style="1" bestFit="1" customWidth="1"/>
    <col min="4604" max="4604" width="6.5703125" style="1" bestFit="1" customWidth="1"/>
    <col min="4605" max="4605" width="11.7109375" style="1" bestFit="1" customWidth="1"/>
    <col min="4606" max="4606" width="10.5703125" style="1" bestFit="1" customWidth="1"/>
    <col min="4607" max="4607" width="46.28515625" style="1" bestFit="1" customWidth="1"/>
    <col min="4608" max="4608" width="16.28515625" style="1" bestFit="1" customWidth="1"/>
    <col min="4609" max="4609" width="18.7109375" style="1" bestFit="1" customWidth="1"/>
    <col min="4610" max="4611" width="18.28515625" style="1" bestFit="1" customWidth="1"/>
    <col min="4612" max="4612" width="22.85546875" style="1" bestFit="1" customWidth="1"/>
    <col min="4613" max="4616" width="10.5703125" style="1" bestFit="1" customWidth="1"/>
    <col min="4617" max="4858" width="9.140625" style="1"/>
    <col min="4859" max="4859" width="18.7109375" style="1" bestFit="1" customWidth="1"/>
    <col min="4860" max="4860" width="6.5703125" style="1" bestFit="1" customWidth="1"/>
    <col min="4861" max="4861" width="11.7109375" style="1" bestFit="1" customWidth="1"/>
    <col min="4862" max="4862" width="10.5703125" style="1" bestFit="1" customWidth="1"/>
    <col min="4863" max="4863" width="46.28515625" style="1" bestFit="1" customWidth="1"/>
    <col min="4864" max="4864" width="16.28515625" style="1" bestFit="1" customWidth="1"/>
    <col min="4865" max="4865" width="18.7109375" style="1" bestFit="1" customWidth="1"/>
    <col min="4866" max="4867" width="18.28515625" style="1" bestFit="1" customWidth="1"/>
    <col min="4868" max="4868" width="22.85546875" style="1" bestFit="1" customWidth="1"/>
    <col min="4869" max="4872" width="10.5703125" style="1" bestFit="1" customWidth="1"/>
    <col min="4873" max="5114" width="9.140625" style="1"/>
    <col min="5115" max="5115" width="18.7109375" style="1" bestFit="1" customWidth="1"/>
    <col min="5116" max="5116" width="6.5703125" style="1" bestFit="1" customWidth="1"/>
    <col min="5117" max="5117" width="11.7109375" style="1" bestFit="1" customWidth="1"/>
    <col min="5118" max="5118" width="10.5703125" style="1" bestFit="1" customWidth="1"/>
    <col min="5119" max="5119" width="46.28515625" style="1" bestFit="1" customWidth="1"/>
    <col min="5120" max="5120" width="16.28515625" style="1" bestFit="1" customWidth="1"/>
    <col min="5121" max="5121" width="18.7109375" style="1" bestFit="1" customWidth="1"/>
    <col min="5122" max="5123" width="18.28515625" style="1" bestFit="1" customWidth="1"/>
    <col min="5124" max="5124" width="22.85546875" style="1" bestFit="1" customWidth="1"/>
    <col min="5125" max="5128" width="10.5703125" style="1" bestFit="1" customWidth="1"/>
    <col min="5129" max="5370" width="9.140625" style="1"/>
    <col min="5371" max="5371" width="18.7109375" style="1" bestFit="1" customWidth="1"/>
    <col min="5372" max="5372" width="6.5703125" style="1" bestFit="1" customWidth="1"/>
    <col min="5373" max="5373" width="11.7109375" style="1" bestFit="1" customWidth="1"/>
    <col min="5374" max="5374" width="10.5703125" style="1" bestFit="1" customWidth="1"/>
    <col min="5375" max="5375" width="46.28515625" style="1" bestFit="1" customWidth="1"/>
    <col min="5376" max="5376" width="16.28515625" style="1" bestFit="1" customWidth="1"/>
    <col min="5377" max="5377" width="18.7109375" style="1" bestFit="1" customWidth="1"/>
    <col min="5378" max="5379" width="18.28515625" style="1" bestFit="1" customWidth="1"/>
    <col min="5380" max="5380" width="22.85546875" style="1" bestFit="1" customWidth="1"/>
    <col min="5381" max="5384" width="10.5703125" style="1" bestFit="1" customWidth="1"/>
    <col min="5385" max="5626" width="9.140625" style="1"/>
    <col min="5627" max="5627" width="18.7109375" style="1" bestFit="1" customWidth="1"/>
    <col min="5628" max="5628" width="6.5703125" style="1" bestFit="1" customWidth="1"/>
    <col min="5629" max="5629" width="11.7109375" style="1" bestFit="1" customWidth="1"/>
    <col min="5630" max="5630" width="10.5703125" style="1" bestFit="1" customWidth="1"/>
    <col min="5631" max="5631" width="46.28515625" style="1" bestFit="1" customWidth="1"/>
    <col min="5632" max="5632" width="16.28515625" style="1" bestFit="1" customWidth="1"/>
    <col min="5633" max="5633" width="18.7109375" style="1" bestFit="1" customWidth="1"/>
    <col min="5634" max="5635" width="18.28515625" style="1" bestFit="1" customWidth="1"/>
    <col min="5636" max="5636" width="22.85546875" style="1" bestFit="1" customWidth="1"/>
    <col min="5637" max="5640" width="10.5703125" style="1" bestFit="1" customWidth="1"/>
    <col min="5641" max="5882" width="9.140625" style="1"/>
    <col min="5883" max="5883" width="18.7109375" style="1" bestFit="1" customWidth="1"/>
    <col min="5884" max="5884" width="6.5703125" style="1" bestFit="1" customWidth="1"/>
    <col min="5885" max="5885" width="11.7109375" style="1" bestFit="1" customWidth="1"/>
    <col min="5886" max="5886" width="10.5703125" style="1" bestFit="1" customWidth="1"/>
    <col min="5887" max="5887" width="46.28515625" style="1" bestFit="1" customWidth="1"/>
    <col min="5888" max="5888" width="16.28515625" style="1" bestFit="1" customWidth="1"/>
    <col min="5889" max="5889" width="18.7109375" style="1" bestFit="1" customWidth="1"/>
    <col min="5890" max="5891" width="18.28515625" style="1" bestFit="1" customWidth="1"/>
    <col min="5892" max="5892" width="22.85546875" style="1" bestFit="1" customWidth="1"/>
    <col min="5893" max="5896" width="10.5703125" style="1" bestFit="1" customWidth="1"/>
    <col min="5897" max="6138" width="9.140625" style="1"/>
    <col min="6139" max="6139" width="18.7109375" style="1" bestFit="1" customWidth="1"/>
    <col min="6140" max="6140" width="6.5703125" style="1" bestFit="1" customWidth="1"/>
    <col min="6141" max="6141" width="11.7109375" style="1" bestFit="1" customWidth="1"/>
    <col min="6142" max="6142" width="10.5703125" style="1" bestFit="1" customWidth="1"/>
    <col min="6143" max="6143" width="46.28515625" style="1" bestFit="1" customWidth="1"/>
    <col min="6144" max="6144" width="16.28515625" style="1" bestFit="1" customWidth="1"/>
    <col min="6145" max="6145" width="18.7109375" style="1" bestFit="1" customWidth="1"/>
    <col min="6146" max="6147" width="18.28515625" style="1" bestFit="1" customWidth="1"/>
    <col min="6148" max="6148" width="22.85546875" style="1" bestFit="1" customWidth="1"/>
    <col min="6149" max="6152" width="10.5703125" style="1" bestFit="1" customWidth="1"/>
    <col min="6153" max="6394" width="9.140625" style="1"/>
    <col min="6395" max="6395" width="18.7109375" style="1" bestFit="1" customWidth="1"/>
    <col min="6396" max="6396" width="6.5703125" style="1" bestFit="1" customWidth="1"/>
    <col min="6397" max="6397" width="11.7109375" style="1" bestFit="1" customWidth="1"/>
    <col min="6398" max="6398" width="10.5703125" style="1" bestFit="1" customWidth="1"/>
    <col min="6399" max="6399" width="46.28515625" style="1" bestFit="1" customWidth="1"/>
    <col min="6400" max="6400" width="16.28515625" style="1" bestFit="1" customWidth="1"/>
    <col min="6401" max="6401" width="18.7109375" style="1" bestFit="1" customWidth="1"/>
    <col min="6402" max="6403" width="18.28515625" style="1" bestFit="1" customWidth="1"/>
    <col min="6404" max="6404" width="22.85546875" style="1" bestFit="1" customWidth="1"/>
    <col min="6405" max="6408" width="10.5703125" style="1" bestFit="1" customWidth="1"/>
    <col min="6409" max="6650" width="9.140625" style="1"/>
    <col min="6651" max="6651" width="18.7109375" style="1" bestFit="1" customWidth="1"/>
    <col min="6652" max="6652" width="6.5703125" style="1" bestFit="1" customWidth="1"/>
    <col min="6653" max="6653" width="11.7109375" style="1" bestFit="1" customWidth="1"/>
    <col min="6654" max="6654" width="10.5703125" style="1" bestFit="1" customWidth="1"/>
    <col min="6655" max="6655" width="46.28515625" style="1" bestFit="1" customWidth="1"/>
    <col min="6656" max="6656" width="16.28515625" style="1" bestFit="1" customWidth="1"/>
    <col min="6657" max="6657" width="18.7109375" style="1" bestFit="1" customWidth="1"/>
    <col min="6658" max="6659" width="18.28515625" style="1" bestFit="1" customWidth="1"/>
    <col min="6660" max="6660" width="22.85546875" style="1" bestFit="1" customWidth="1"/>
    <col min="6661" max="6664" width="10.5703125" style="1" bestFit="1" customWidth="1"/>
    <col min="6665" max="6906" width="9.140625" style="1"/>
    <col min="6907" max="6907" width="18.7109375" style="1" bestFit="1" customWidth="1"/>
    <col min="6908" max="6908" width="6.5703125" style="1" bestFit="1" customWidth="1"/>
    <col min="6909" max="6909" width="11.7109375" style="1" bestFit="1" customWidth="1"/>
    <col min="6910" max="6910" width="10.5703125" style="1" bestFit="1" customWidth="1"/>
    <col min="6911" max="6911" width="46.28515625" style="1" bestFit="1" customWidth="1"/>
    <col min="6912" max="6912" width="16.28515625" style="1" bestFit="1" customWidth="1"/>
    <col min="6913" max="6913" width="18.7109375" style="1" bestFit="1" customWidth="1"/>
    <col min="6914" max="6915" width="18.28515625" style="1" bestFit="1" customWidth="1"/>
    <col min="6916" max="6916" width="22.85546875" style="1" bestFit="1" customWidth="1"/>
    <col min="6917" max="6920" width="10.5703125" style="1" bestFit="1" customWidth="1"/>
    <col min="6921" max="7162" width="9.140625" style="1"/>
    <col min="7163" max="7163" width="18.7109375" style="1" bestFit="1" customWidth="1"/>
    <col min="7164" max="7164" width="6.5703125" style="1" bestFit="1" customWidth="1"/>
    <col min="7165" max="7165" width="11.7109375" style="1" bestFit="1" customWidth="1"/>
    <col min="7166" max="7166" width="10.5703125" style="1" bestFit="1" customWidth="1"/>
    <col min="7167" max="7167" width="46.28515625" style="1" bestFit="1" customWidth="1"/>
    <col min="7168" max="7168" width="16.28515625" style="1" bestFit="1" customWidth="1"/>
    <col min="7169" max="7169" width="18.7109375" style="1" bestFit="1" customWidth="1"/>
    <col min="7170" max="7171" width="18.28515625" style="1" bestFit="1" customWidth="1"/>
    <col min="7172" max="7172" width="22.85546875" style="1" bestFit="1" customWidth="1"/>
    <col min="7173" max="7176" width="10.5703125" style="1" bestFit="1" customWidth="1"/>
    <col min="7177" max="7418" width="9.140625" style="1"/>
    <col min="7419" max="7419" width="18.7109375" style="1" bestFit="1" customWidth="1"/>
    <col min="7420" max="7420" width="6.5703125" style="1" bestFit="1" customWidth="1"/>
    <col min="7421" max="7421" width="11.7109375" style="1" bestFit="1" customWidth="1"/>
    <col min="7422" max="7422" width="10.5703125" style="1" bestFit="1" customWidth="1"/>
    <col min="7423" max="7423" width="46.28515625" style="1" bestFit="1" customWidth="1"/>
    <col min="7424" max="7424" width="16.28515625" style="1" bestFit="1" customWidth="1"/>
    <col min="7425" max="7425" width="18.7109375" style="1" bestFit="1" customWidth="1"/>
    <col min="7426" max="7427" width="18.28515625" style="1" bestFit="1" customWidth="1"/>
    <col min="7428" max="7428" width="22.85546875" style="1" bestFit="1" customWidth="1"/>
    <col min="7429" max="7432" width="10.5703125" style="1" bestFit="1" customWidth="1"/>
    <col min="7433" max="7674" width="9.140625" style="1"/>
    <col min="7675" max="7675" width="18.7109375" style="1" bestFit="1" customWidth="1"/>
    <col min="7676" max="7676" width="6.5703125" style="1" bestFit="1" customWidth="1"/>
    <col min="7677" max="7677" width="11.7109375" style="1" bestFit="1" customWidth="1"/>
    <col min="7678" max="7678" width="10.5703125" style="1" bestFit="1" customWidth="1"/>
    <col min="7679" max="7679" width="46.28515625" style="1" bestFit="1" customWidth="1"/>
    <col min="7680" max="7680" width="16.28515625" style="1" bestFit="1" customWidth="1"/>
    <col min="7681" max="7681" width="18.7109375" style="1" bestFit="1" customWidth="1"/>
    <col min="7682" max="7683" width="18.28515625" style="1" bestFit="1" customWidth="1"/>
    <col min="7684" max="7684" width="22.85546875" style="1" bestFit="1" customWidth="1"/>
    <col min="7685" max="7688" width="10.5703125" style="1" bestFit="1" customWidth="1"/>
    <col min="7689" max="7930" width="9.140625" style="1"/>
    <col min="7931" max="7931" width="18.7109375" style="1" bestFit="1" customWidth="1"/>
    <col min="7932" max="7932" width="6.5703125" style="1" bestFit="1" customWidth="1"/>
    <col min="7933" max="7933" width="11.7109375" style="1" bestFit="1" customWidth="1"/>
    <col min="7934" max="7934" width="10.5703125" style="1" bestFit="1" customWidth="1"/>
    <col min="7935" max="7935" width="46.28515625" style="1" bestFit="1" customWidth="1"/>
    <col min="7936" max="7936" width="16.28515625" style="1" bestFit="1" customWidth="1"/>
    <col min="7937" max="7937" width="18.7109375" style="1" bestFit="1" customWidth="1"/>
    <col min="7938" max="7939" width="18.28515625" style="1" bestFit="1" customWidth="1"/>
    <col min="7940" max="7940" width="22.85546875" style="1" bestFit="1" customWidth="1"/>
    <col min="7941" max="7944" width="10.5703125" style="1" bestFit="1" customWidth="1"/>
    <col min="7945" max="8186" width="9.140625" style="1"/>
    <col min="8187" max="8187" width="18.7109375" style="1" bestFit="1" customWidth="1"/>
    <col min="8188" max="8188" width="6.5703125" style="1" bestFit="1" customWidth="1"/>
    <col min="8189" max="8189" width="11.7109375" style="1" bestFit="1" customWidth="1"/>
    <col min="8190" max="8190" width="10.5703125" style="1" bestFit="1" customWidth="1"/>
    <col min="8191" max="8191" width="46.28515625" style="1" bestFit="1" customWidth="1"/>
    <col min="8192" max="8192" width="16.28515625" style="1" bestFit="1" customWidth="1"/>
    <col min="8193" max="8193" width="18.7109375" style="1" bestFit="1" customWidth="1"/>
    <col min="8194" max="8195" width="18.28515625" style="1" bestFit="1" customWidth="1"/>
    <col min="8196" max="8196" width="22.85546875" style="1" bestFit="1" customWidth="1"/>
    <col min="8197" max="8200" width="10.5703125" style="1" bestFit="1" customWidth="1"/>
    <col min="8201" max="8442" width="9.140625" style="1"/>
    <col min="8443" max="8443" width="18.7109375" style="1" bestFit="1" customWidth="1"/>
    <col min="8444" max="8444" width="6.5703125" style="1" bestFit="1" customWidth="1"/>
    <col min="8445" max="8445" width="11.7109375" style="1" bestFit="1" customWidth="1"/>
    <col min="8446" max="8446" width="10.5703125" style="1" bestFit="1" customWidth="1"/>
    <col min="8447" max="8447" width="46.28515625" style="1" bestFit="1" customWidth="1"/>
    <col min="8448" max="8448" width="16.28515625" style="1" bestFit="1" customWidth="1"/>
    <col min="8449" max="8449" width="18.7109375" style="1" bestFit="1" customWidth="1"/>
    <col min="8450" max="8451" width="18.28515625" style="1" bestFit="1" customWidth="1"/>
    <col min="8452" max="8452" width="22.85546875" style="1" bestFit="1" customWidth="1"/>
    <col min="8453" max="8456" width="10.5703125" style="1" bestFit="1" customWidth="1"/>
    <col min="8457" max="8698" width="9.140625" style="1"/>
    <col min="8699" max="8699" width="18.7109375" style="1" bestFit="1" customWidth="1"/>
    <col min="8700" max="8700" width="6.5703125" style="1" bestFit="1" customWidth="1"/>
    <col min="8701" max="8701" width="11.7109375" style="1" bestFit="1" customWidth="1"/>
    <col min="8702" max="8702" width="10.5703125" style="1" bestFit="1" customWidth="1"/>
    <col min="8703" max="8703" width="46.28515625" style="1" bestFit="1" customWidth="1"/>
    <col min="8704" max="8704" width="16.28515625" style="1" bestFit="1" customWidth="1"/>
    <col min="8705" max="8705" width="18.7109375" style="1" bestFit="1" customWidth="1"/>
    <col min="8706" max="8707" width="18.28515625" style="1" bestFit="1" customWidth="1"/>
    <col min="8708" max="8708" width="22.85546875" style="1" bestFit="1" customWidth="1"/>
    <col min="8709" max="8712" width="10.5703125" style="1" bestFit="1" customWidth="1"/>
    <col min="8713" max="8954" width="9.140625" style="1"/>
    <col min="8955" max="8955" width="18.7109375" style="1" bestFit="1" customWidth="1"/>
    <col min="8956" max="8956" width="6.5703125" style="1" bestFit="1" customWidth="1"/>
    <col min="8957" max="8957" width="11.7109375" style="1" bestFit="1" customWidth="1"/>
    <col min="8958" max="8958" width="10.5703125" style="1" bestFit="1" customWidth="1"/>
    <col min="8959" max="8959" width="46.28515625" style="1" bestFit="1" customWidth="1"/>
    <col min="8960" max="8960" width="16.28515625" style="1" bestFit="1" customWidth="1"/>
    <col min="8961" max="8961" width="18.7109375" style="1" bestFit="1" customWidth="1"/>
    <col min="8962" max="8963" width="18.28515625" style="1" bestFit="1" customWidth="1"/>
    <col min="8964" max="8964" width="22.85546875" style="1" bestFit="1" customWidth="1"/>
    <col min="8965" max="8968" width="10.5703125" style="1" bestFit="1" customWidth="1"/>
    <col min="8969" max="9210" width="9.140625" style="1"/>
    <col min="9211" max="9211" width="18.7109375" style="1" bestFit="1" customWidth="1"/>
    <col min="9212" max="9212" width="6.5703125" style="1" bestFit="1" customWidth="1"/>
    <col min="9213" max="9213" width="11.7109375" style="1" bestFit="1" customWidth="1"/>
    <col min="9214" max="9214" width="10.5703125" style="1" bestFit="1" customWidth="1"/>
    <col min="9215" max="9215" width="46.28515625" style="1" bestFit="1" customWidth="1"/>
    <col min="9216" max="9216" width="16.28515625" style="1" bestFit="1" customWidth="1"/>
    <col min="9217" max="9217" width="18.7109375" style="1" bestFit="1" customWidth="1"/>
    <col min="9218" max="9219" width="18.28515625" style="1" bestFit="1" customWidth="1"/>
    <col min="9220" max="9220" width="22.85546875" style="1" bestFit="1" customWidth="1"/>
    <col min="9221" max="9224" width="10.5703125" style="1" bestFit="1" customWidth="1"/>
    <col min="9225" max="9466" width="9.140625" style="1"/>
    <col min="9467" max="9467" width="18.7109375" style="1" bestFit="1" customWidth="1"/>
    <col min="9468" max="9468" width="6.5703125" style="1" bestFit="1" customWidth="1"/>
    <col min="9469" max="9469" width="11.7109375" style="1" bestFit="1" customWidth="1"/>
    <col min="9470" max="9470" width="10.5703125" style="1" bestFit="1" customWidth="1"/>
    <col min="9471" max="9471" width="46.28515625" style="1" bestFit="1" customWidth="1"/>
    <col min="9472" max="9472" width="16.28515625" style="1" bestFit="1" customWidth="1"/>
    <col min="9473" max="9473" width="18.7109375" style="1" bestFit="1" customWidth="1"/>
    <col min="9474" max="9475" width="18.28515625" style="1" bestFit="1" customWidth="1"/>
    <col min="9476" max="9476" width="22.85546875" style="1" bestFit="1" customWidth="1"/>
    <col min="9477" max="9480" width="10.5703125" style="1" bestFit="1" customWidth="1"/>
    <col min="9481" max="9722" width="9.140625" style="1"/>
    <col min="9723" max="9723" width="18.7109375" style="1" bestFit="1" customWidth="1"/>
    <col min="9724" max="9724" width="6.5703125" style="1" bestFit="1" customWidth="1"/>
    <col min="9725" max="9725" width="11.7109375" style="1" bestFit="1" customWidth="1"/>
    <col min="9726" max="9726" width="10.5703125" style="1" bestFit="1" customWidth="1"/>
    <col min="9727" max="9727" width="46.28515625" style="1" bestFit="1" customWidth="1"/>
    <col min="9728" max="9728" width="16.28515625" style="1" bestFit="1" customWidth="1"/>
    <col min="9729" max="9729" width="18.7109375" style="1" bestFit="1" customWidth="1"/>
    <col min="9730" max="9731" width="18.28515625" style="1" bestFit="1" customWidth="1"/>
    <col min="9732" max="9732" width="22.85546875" style="1" bestFit="1" customWidth="1"/>
    <col min="9733" max="9736" width="10.5703125" style="1" bestFit="1" customWidth="1"/>
    <col min="9737" max="9978" width="9.140625" style="1"/>
    <col min="9979" max="9979" width="18.7109375" style="1" bestFit="1" customWidth="1"/>
    <col min="9980" max="9980" width="6.5703125" style="1" bestFit="1" customWidth="1"/>
    <col min="9981" max="9981" width="11.7109375" style="1" bestFit="1" customWidth="1"/>
    <col min="9982" max="9982" width="10.5703125" style="1" bestFit="1" customWidth="1"/>
    <col min="9983" max="9983" width="46.28515625" style="1" bestFit="1" customWidth="1"/>
    <col min="9984" max="9984" width="16.28515625" style="1" bestFit="1" customWidth="1"/>
    <col min="9985" max="9985" width="18.7109375" style="1" bestFit="1" customWidth="1"/>
    <col min="9986" max="9987" width="18.28515625" style="1" bestFit="1" customWidth="1"/>
    <col min="9988" max="9988" width="22.85546875" style="1" bestFit="1" customWidth="1"/>
    <col min="9989" max="9992" width="10.5703125" style="1" bestFit="1" customWidth="1"/>
    <col min="9993" max="10234" width="9.140625" style="1"/>
    <col min="10235" max="10235" width="18.7109375" style="1" bestFit="1" customWidth="1"/>
    <col min="10236" max="10236" width="6.5703125" style="1" bestFit="1" customWidth="1"/>
    <col min="10237" max="10237" width="11.7109375" style="1" bestFit="1" customWidth="1"/>
    <col min="10238" max="10238" width="10.5703125" style="1" bestFit="1" customWidth="1"/>
    <col min="10239" max="10239" width="46.28515625" style="1" bestFit="1" customWidth="1"/>
    <col min="10240" max="10240" width="16.28515625" style="1" bestFit="1" customWidth="1"/>
    <col min="10241" max="10241" width="18.7109375" style="1" bestFit="1" customWidth="1"/>
    <col min="10242" max="10243" width="18.28515625" style="1" bestFit="1" customWidth="1"/>
    <col min="10244" max="10244" width="22.85546875" style="1" bestFit="1" customWidth="1"/>
    <col min="10245" max="10248" width="10.5703125" style="1" bestFit="1" customWidth="1"/>
    <col min="10249" max="10490" width="9.140625" style="1"/>
    <col min="10491" max="10491" width="18.7109375" style="1" bestFit="1" customWidth="1"/>
    <col min="10492" max="10492" width="6.5703125" style="1" bestFit="1" customWidth="1"/>
    <col min="10493" max="10493" width="11.7109375" style="1" bestFit="1" customWidth="1"/>
    <col min="10494" max="10494" width="10.5703125" style="1" bestFit="1" customWidth="1"/>
    <col min="10495" max="10495" width="46.28515625" style="1" bestFit="1" customWidth="1"/>
    <col min="10496" max="10496" width="16.28515625" style="1" bestFit="1" customWidth="1"/>
    <col min="10497" max="10497" width="18.7109375" style="1" bestFit="1" customWidth="1"/>
    <col min="10498" max="10499" width="18.28515625" style="1" bestFit="1" customWidth="1"/>
    <col min="10500" max="10500" width="22.85546875" style="1" bestFit="1" customWidth="1"/>
    <col min="10501" max="10504" width="10.5703125" style="1" bestFit="1" customWidth="1"/>
    <col min="10505" max="10746" width="9.140625" style="1"/>
    <col min="10747" max="10747" width="18.7109375" style="1" bestFit="1" customWidth="1"/>
    <col min="10748" max="10748" width="6.5703125" style="1" bestFit="1" customWidth="1"/>
    <col min="10749" max="10749" width="11.7109375" style="1" bestFit="1" customWidth="1"/>
    <col min="10750" max="10750" width="10.5703125" style="1" bestFit="1" customWidth="1"/>
    <col min="10751" max="10751" width="46.28515625" style="1" bestFit="1" customWidth="1"/>
    <col min="10752" max="10752" width="16.28515625" style="1" bestFit="1" customWidth="1"/>
    <col min="10753" max="10753" width="18.7109375" style="1" bestFit="1" customWidth="1"/>
    <col min="10754" max="10755" width="18.28515625" style="1" bestFit="1" customWidth="1"/>
    <col min="10756" max="10756" width="22.85546875" style="1" bestFit="1" customWidth="1"/>
    <col min="10757" max="10760" width="10.5703125" style="1" bestFit="1" customWidth="1"/>
    <col min="10761" max="11002" width="9.140625" style="1"/>
    <col min="11003" max="11003" width="18.7109375" style="1" bestFit="1" customWidth="1"/>
    <col min="11004" max="11004" width="6.5703125" style="1" bestFit="1" customWidth="1"/>
    <col min="11005" max="11005" width="11.7109375" style="1" bestFit="1" customWidth="1"/>
    <col min="11006" max="11006" width="10.5703125" style="1" bestFit="1" customWidth="1"/>
    <col min="11007" max="11007" width="46.28515625" style="1" bestFit="1" customWidth="1"/>
    <col min="11008" max="11008" width="16.28515625" style="1" bestFit="1" customWidth="1"/>
    <col min="11009" max="11009" width="18.7109375" style="1" bestFit="1" customWidth="1"/>
    <col min="11010" max="11011" width="18.28515625" style="1" bestFit="1" customWidth="1"/>
    <col min="11012" max="11012" width="22.85546875" style="1" bestFit="1" customWidth="1"/>
    <col min="11013" max="11016" width="10.5703125" style="1" bestFit="1" customWidth="1"/>
    <col min="11017" max="11258" width="9.140625" style="1"/>
    <col min="11259" max="11259" width="18.7109375" style="1" bestFit="1" customWidth="1"/>
    <col min="11260" max="11260" width="6.5703125" style="1" bestFit="1" customWidth="1"/>
    <col min="11261" max="11261" width="11.7109375" style="1" bestFit="1" customWidth="1"/>
    <col min="11262" max="11262" width="10.5703125" style="1" bestFit="1" customWidth="1"/>
    <col min="11263" max="11263" width="46.28515625" style="1" bestFit="1" customWidth="1"/>
    <col min="11264" max="11264" width="16.28515625" style="1" bestFit="1" customWidth="1"/>
    <col min="11265" max="11265" width="18.7109375" style="1" bestFit="1" customWidth="1"/>
    <col min="11266" max="11267" width="18.28515625" style="1" bestFit="1" customWidth="1"/>
    <col min="11268" max="11268" width="22.85546875" style="1" bestFit="1" customWidth="1"/>
    <col min="11269" max="11272" width="10.5703125" style="1" bestFit="1" customWidth="1"/>
    <col min="11273" max="11514" width="9.140625" style="1"/>
    <col min="11515" max="11515" width="18.7109375" style="1" bestFit="1" customWidth="1"/>
    <col min="11516" max="11516" width="6.5703125" style="1" bestFit="1" customWidth="1"/>
    <col min="11517" max="11517" width="11.7109375" style="1" bestFit="1" customWidth="1"/>
    <col min="11518" max="11518" width="10.5703125" style="1" bestFit="1" customWidth="1"/>
    <col min="11519" max="11519" width="46.28515625" style="1" bestFit="1" customWidth="1"/>
    <col min="11520" max="11520" width="16.28515625" style="1" bestFit="1" customWidth="1"/>
    <col min="11521" max="11521" width="18.7109375" style="1" bestFit="1" customWidth="1"/>
    <col min="11522" max="11523" width="18.28515625" style="1" bestFit="1" customWidth="1"/>
    <col min="11524" max="11524" width="22.85546875" style="1" bestFit="1" customWidth="1"/>
    <col min="11525" max="11528" width="10.5703125" style="1" bestFit="1" customWidth="1"/>
    <col min="11529" max="11770" width="9.140625" style="1"/>
    <col min="11771" max="11771" width="18.7109375" style="1" bestFit="1" customWidth="1"/>
    <col min="11772" max="11772" width="6.5703125" style="1" bestFit="1" customWidth="1"/>
    <col min="11773" max="11773" width="11.7109375" style="1" bestFit="1" customWidth="1"/>
    <col min="11774" max="11774" width="10.5703125" style="1" bestFit="1" customWidth="1"/>
    <col min="11775" max="11775" width="46.28515625" style="1" bestFit="1" customWidth="1"/>
    <col min="11776" max="11776" width="16.28515625" style="1" bestFit="1" customWidth="1"/>
    <col min="11777" max="11777" width="18.7109375" style="1" bestFit="1" customWidth="1"/>
    <col min="11778" max="11779" width="18.28515625" style="1" bestFit="1" customWidth="1"/>
    <col min="11780" max="11780" width="22.85546875" style="1" bestFit="1" customWidth="1"/>
    <col min="11781" max="11784" width="10.5703125" style="1" bestFit="1" customWidth="1"/>
    <col min="11785" max="12026" width="9.140625" style="1"/>
    <col min="12027" max="12027" width="18.7109375" style="1" bestFit="1" customWidth="1"/>
    <col min="12028" max="12028" width="6.5703125" style="1" bestFit="1" customWidth="1"/>
    <col min="12029" max="12029" width="11.7109375" style="1" bestFit="1" customWidth="1"/>
    <col min="12030" max="12030" width="10.5703125" style="1" bestFit="1" customWidth="1"/>
    <col min="12031" max="12031" width="46.28515625" style="1" bestFit="1" customWidth="1"/>
    <col min="12032" max="12032" width="16.28515625" style="1" bestFit="1" customWidth="1"/>
    <col min="12033" max="12033" width="18.7109375" style="1" bestFit="1" customWidth="1"/>
    <col min="12034" max="12035" width="18.28515625" style="1" bestFit="1" customWidth="1"/>
    <col min="12036" max="12036" width="22.85546875" style="1" bestFit="1" customWidth="1"/>
    <col min="12037" max="12040" width="10.5703125" style="1" bestFit="1" customWidth="1"/>
    <col min="12041" max="12282" width="9.140625" style="1"/>
    <col min="12283" max="12283" width="18.7109375" style="1" bestFit="1" customWidth="1"/>
    <col min="12284" max="12284" width="6.5703125" style="1" bestFit="1" customWidth="1"/>
    <col min="12285" max="12285" width="11.7109375" style="1" bestFit="1" customWidth="1"/>
    <col min="12286" max="12286" width="10.5703125" style="1" bestFit="1" customWidth="1"/>
    <col min="12287" max="12287" width="46.28515625" style="1" bestFit="1" customWidth="1"/>
    <col min="12288" max="12288" width="16.28515625" style="1" bestFit="1" customWidth="1"/>
    <col min="12289" max="12289" width="18.7109375" style="1" bestFit="1" customWidth="1"/>
    <col min="12290" max="12291" width="18.28515625" style="1" bestFit="1" customWidth="1"/>
    <col min="12292" max="12292" width="22.85546875" style="1" bestFit="1" customWidth="1"/>
    <col min="12293" max="12296" width="10.5703125" style="1" bestFit="1" customWidth="1"/>
    <col min="12297" max="12538" width="9.140625" style="1"/>
    <col min="12539" max="12539" width="18.7109375" style="1" bestFit="1" customWidth="1"/>
    <col min="12540" max="12540" width="6.5703125" style="1" bestFit="1" customWidth="1"/>
    <col min="12541" max="12541" width="11.7109375" style="1" bestFit="1" customWidth="1"/>
    <col min="12542" max="12542" width="10.5703125" style="1" bestFit="1" customWidth="1"/>
    <col min="12543" max="12543" width="46.28515625" style="1" bestFit="1" customWidth="1"/>
    <col min="12544" max="12544" width="16.28515625" style="1" bestFit="1" customWidth="1"/>
    <col min="12545" max="12545" width="18.7109375" style="1" bestFit="1" customWidth="1"/>
    <col min="12546" max="12547" width="18.28515625" style="1" bestFit="1" customWidth="1"/>
    <col min="12548" max="12548" width="22.85546875" style="1" bestFit="1" customWidth="1"/>
    <col min="12549" max="12552" width="10.5703125" style="1" bestFit="1" customWidth="1"/>
    <col min="12553" max="12794" width="9.140625" style="1"/>
    <col min="12795" max="12795" width="18.7109375" style="1" bestFit="1" customWidth="1"/>
    <col min="12796" max="12796" width="6.5703125" style="1" bestFit="1" customWidth="1"/>
    <col min="12797" max="12797" width="11.7109375" style="1" bestFit="1" customWidth="1"/>
    <col min="12798" max="12798" width="10.5703125" style="1" bestFit="1" customWidth="1"/>
    <col min="12799" max="12799" width="46.28515625" style="1" bestFit="1" customWidth="1"/>
    <col min="12800" max="12800" width="16.28515625" style="1" bestFit="1" customWidth="1"/>
    <col min="12801" max="12801" width="18.7109375" style="1" bestFit="1" customWidth="1"/>
    <col min="12802" max="12803" width="18.28515625" style="1" bestFit="1" customWidth="1"/>
    <col min="12804" max="12804" width="22.85546875" style="1" bestFit="1" customWidth="1"/>
    <col min="12805" max="12808" width="10.5703125" style="1" bestFit="1" customWidth="1"/>
    <col min="12809" max="13050" width="9.140625" style="1"/>
    <col min="13051" max="13051" width="18.7109375" style="1" bestFit="1" customWidth="1"/>
    <col min="13052" max="13052" width="6.5703125" style="1" bestFit="1" customWidth="1"/>
    <col min="13053" max="13053" width="11.7109375" style="1" bestFit="1" customWidth="1"/>
    <col min="13054" max="13054" width="10.5703125" style="1" bestFit="1" customWidth="1"/>
    <col min="13055" max="13055" width="46.28515625" style="1" bestFit="1" customWidth="1"/>
    <col min="13056" max="13056" width="16.28515625" style="1" bestFit="1" customWidth="1"/>
    <col min="13057" max="13057" width="18.7109375" style="1" bestFit="1" customWidth="1"/>
    <col min="13058" max="13059" width="18.28515625" style="1" bestFit="1" customWidth="1"/>
    <col min="13060" max="13060" width="22.85546875" style="1" bestFit="1" customWidth="1"/>
    <col min="13061" max="13064" width="10.5703125" style="1" bestFit="1" customWidth="1"/>
    <col min="13065" max="13306" width="9.140625" style="1"/>
    <col min="13307" max="13307" width="18.7109375" style="1" bestFit="1" customWidth="1"/>
    <col min="13308" max="13308" width="6.5703125" style="1" bestFit="1" customWidth="1"/>
    <col min="13309" max="13309" width="11.7109375" style="1" bestFit="1" customWidth="1"/>
    <col min="13310" max="13310" width="10.5703125" style="1" bestFit="1" customWidth="1"/>
    <col min="13311" max="13311" width="46.28515625" style="1" bestFit="1" customWidth="1"/>
    <col min="13312" max="13312" width="16.28515625" style="1" bestFit="1" customWidth="1"/>
    <col min="13313" max="13313" width="18.7109375" style="1" bestFit="1" customWidth="1"/>
    <col min="13314" max="13315" width="18.28515625" style="1" bestFit="1" customWidth="1"/>
    <col min="13316" max="13316" width="22.85546875" style="1" bestFit="1" customWidth="1"/>
    <col min="13317" max="13320" width="10.5703125" style="1" bestFit="1" customWidth="1"/>
    <col min="13321" max="13562" width="9.140625" style="1"/>
    <col min="13563" max="13563" width="18.7109375" style="1" bestFit="1" customWidth="1"/>
    <col min="13564" max="13564" width="6.5703125" style="1" bestFit="1" customWidth="1"/>
    <col min="13565" max="13565" width="11.7109375" style="1" bestFit="1" customWidth="1"/>
    <col min="13566" max="13566" width="10.5703125" style="1" bestFit="1" customWidth="1"/>
    <col min="13567" max="13567" width="46.28515625" style="1" bestFit="1" customWidth="1"/>
    <col min="13568" max="13568" width="16.28515625" style="1" bestFit="1" customWidth="1"/>
    <col min="13569" max="13569" width="18.7109375" style="1" bestFit="1" customWidth="1"/>
    <col min="13570" max="13571" width="18.28515625" style="1" bestFit="1" customWidth="1"/>
    <col min="13572" max="13572" width="22.85546875" style="1" bestFit="1" customWidth="1"/>
    <col min="13573" max="13576" width="10.5703125" style="1" bestFit="1" customWidth="1"/>
    <col min="13577" max="13818" width="9.140625" style="1"/>
    <col min="13819" max="13819" width="18.7109375" style="1" bestFit="1" customWidth="1"/>
    <col min="13820" max="13820" width="6.5703125" style="1" bestFit="1" customWidth="1"/>
    <col min="13821" max="13821" width="11.7109375" style="1" bestFit="1" customWidth="1"/>
    <col min="13822" max="13822" width="10.5703125" style="1" bestFit="1" customWidth="1"/>
    <col min="13823" max="13823" width="46.28515625" style="1" bestFit="1" customWidth="1"/>
    <col min="13824" max="13824" width="16.28515625" style="1" bestFit="1" customWidth="1"/>
    <col min="13825" max="13825" width="18.7109375" style="1" bestFit="1" customWidth="1"/>
    <col min="13826" max="13827" width="18.28515625" style="1" bestFit="1" customWidth="1"/>
    <col min="13828" max="13828" width="22.85546875" style="1" bestFit="1" customWidth="1"/>
    <col min="13829" max="13832" width="10.5703125" style="1" bestFit="1" customWidth="1"/>
    <col min="13833" max="14074" width="9.140625" style="1"/>
    <col min="14075" max="14075" width="18.7109375" style="1" bestFit="1" customWidth="1"/>
    <col min="14076" max="14076" width="6.5703125" style="1" bestFit="1" customWidth="1"/>
    <col min="14077" max="14077" width="11.7109375" style="1" bestFit="1" customWidth="1"/>
    <col min="14078" max="14078" width="10.5703125" style="1" bestFit="1" customWidth="1"/>
    <col min="14079" max="14079" width="46.28515625" style="1" bestFit="1" customWidth="1"/>
    <col min="14080" max="14080" width="16.28515625" style="1" bestFit="1" customWidth="1"/>
    <col min="14081" max="14081" width="18.7109375" style="1" bestFit="1" customWidth="1"/>
    <col min="14082" max="14083" width="18.28515625" style="1" bestFit="1" customWidth="1"/>
    <col min="14084" max="14084" width="22.85546875" style="1" bestFit="1" customWidth="1"/>
    <col min="14085" max="14088" width="10.5703125" style="1" bestFit="1" customWidth="1"/>
    <col min="14089" max="14330" width="9.140625" style="1"/>
    <col min="14331" max="14331" width="18.7109375" style="1" bestFit="1" customWidth="1"/>
    <col min="14332" max="14332" width="6.5703125" style="1" bestFit="1" customWidth="1"/>
    <col min="14333" max="14333" width="11.7109375" style="1" bestFit="1" customWidth="1"/>
    <col min="14334" max="14334" width="10.5703125" style="1" bestFit="1" customWidth="1"/>
    <col min="14335" max="14335" width="46.28515625" style="1" bestFit="1" customWidth="1"/>
    <col min="14336" max="14336" width="16.28515625" style="1" bestFit="1" customWidth="1"/>
    <col min="14337" max="14337" width="18.7109375" style="1" bestFit="1" customWidth="1"/>
    <col min="14338" max="14339" width="18.28515625" style="1" bestFit="1" customWidth="1"/>
    <col min="14340" max="14340" width="22.85546875" style="1" bestFit="1" customWidth="1"/>
    <col min="14341" max="14344" width="10.5703125" style="1" bestFit="1" customWidth="1"/>
    <col min="14345" max="14586" width="9.140625" style="1"/>
    <col min="14587" max="14587" width="18.7109375" style="1" bestFit="1" customWidth="1"/>
    <col min="14588" max="14588" width="6.5703125" style="1" bestFit="1" customWidth="1"/>
    <col min="14589" max="14589" width="11.7109375" style="1" bestFit="1" customWidth="1"/>
    <col min="14590" max="14590" width="10.5703125" style="1" bestFit="1" customWidth="1"/>
    <col min="14591" max="14591" width="46.28515625" style="1" bestFit="1" customWidth="1"/>
    <col min="14592" max="14592" width="16.28515625" style="1" bestFit="1" customWidth="1"/>
    <col min="14593" max="14593" width="18.7109375" style="1" bestFit="1" customWidth="1"/>
    <col min="14594" max="14595" width="18.28515625" style="1" bestFit="1" customWidth="1"/>
    <col min="14596" max="14596" width="22.85546875" style="1" bestFit="1" customWidth="1"/>
    <col min="14597" max="14600" width="10.5703125" style="1" bestFit="1" customWidth="1"/>
    <col min="14601" max="14842" width="9.140625" style="1"/>
    <col min="14843" max="14843" width="18.7109375" style="1" bestFit="1" customWidth="1"/>
    <col min="14844" max="14844" width="6.5703125" style="1" bestFit="1" customWidth="1"/>
    <col min="14845" max="14845" width="11.7109375" style="1" bestFit="1" customWidth="1"/>
    <col min="14846" max="14846" width="10.5703125" style="1" bestFit="1" customWidth="1"/>
    <col min="14847" max="14847" width="46.28515625" style="1" bestFit="1" customWidth="1"/>
    <col min="14848" max="14848" width="16.28515625" style="1" bestFit="1" customWidth="1"/>
    <col min="14849" max="14849" width="18.7109375" style="1" bestFit="1" customWidth="1"/>
    <col min="14850" max="14851" width="18.28515625" style="1" bestFit="1" customWidth="1"/>
    <col min="14852" max="14852" width="22.85546875" style="1" bestFit="1" customWidth="1"/>
    <col min="14853" max="14856" width="10.5703125" style="1" bestFit="1" customWidth="1"/>
    <col min="14857" max="15098" width="9.140625" style="1"/>
    <col min="15099" max="15099" width="18.7109375" style="1" bestFit="1" customWidth="1"/>
    <col min="15100" max="15100" width="6.5703125" style="1" bestFit="1" customWidth="1"/>
    <col min="15101" max="15101" width="11.7109375" style="1" bestFit="1" customWidth="1"/>
    <col min="15102" max="15102" width="10.5703125" style="1" bestFit="1" customWidth="1"/>
    <col min="15103" max="15103" width="46.28515625" style="1" bestFit="1" customWidth="1"/>
    <col min="15104" max="15104" width="16.28515625" style="1" bestFit="1" customWidth="1"/>
    <col min="15105" max="15105" width="18.7109375" style="1" bestFit="1" customWidth="1"/>
    <col min="15106" max="15107" width="18.28515625" style="1" bestFit="1" customWidth="1"/>
    <col min="15108" max="15108" width="22.85546875" style="1" bestFit="1" customWidth="1"/>
    <col min="15109" max="15112" width="10.5703125" style="1" bestFit="1" customWidth="1"/>
    <col min="15113" max="15354" width="9.140625" style="1"/>
    <col min="15355" max="15355" width="18.7109375" style="1" bestFit="1" customWidth="1"/>
    <col min="15356" max="15356" width="6.5703125" style="1" bestFit="1" customWidth="1"/>
    <col min="15357" max="15357" width="11.7109375" style="1" bestFit="1" customWidth="1"/>
    <col min="15358" max="15358" width="10.5703125" style="1" bestFit="1" customWidth="1"/>
    <col min="15359" max="15359" width="46.28515625" style="1" bestFit="1" customWidth="1"/>
    <col min="15360" max="15360" width="16.28515625" style="1" bestFit="1" customWidth="1"/>
    <col min="15361" max="15361" width="18.7109375" style="1" bestFit="1" customWidth="1"/>
    <col min="15362" max="15363" width="18.28515625" style="1" bestFit="1" customWidth="1"/>
    <col min="15364" max="15364" width="22.85546875" style="1" bestFit="1" customWidth="1"/>
    <col min="15365" max="15368" width="10.5703125" style="1" bestFit="1" customWidth="1"/>
    <col min="15369" max="15610" width="9.140625" style="1"/>
    <col min="15611" max="15611" width="18.7109375" style="1" bestFit="1" customWidth="1"/>
    <col min="15612" max="15612" width="6.5703125" style="1" bestFit="1" customWidth="1"/>
    <col min="15613" max="15613" width="11.7109375" style="1" bestFit="1" customWidth="1"/>
    <col min="15614" max="15614" width="10.5703125" style="1" bestFit="1" customWidth="1"/>
    <col min="15615" max="15615" width="46.28515625" style="1" bestFit="1" customWidth="1"/>
    <col min="15616" max="15616" width="16.28515625" style="1" bestFit="1" customWidth="1"/>
    <col min="15617" max="15617" width="18.7109375" style="1" bestFit="1" customWidth="1"/>
    <col min="15618" max="15619" width="18.28515625" style="1" bestFit="1" customWidth="1"/>
    <col min="15620" max="15620" width="22.85546875" style="1" bestFit="1" customWidth="1"/>
    <col min="15621" max="15624" width="10.5703125" style="1" bestFit="1" customWidth="1"/>
    <col min="15625" max="15866" width="9.140625" style="1"/>
    <col min="15867" max="15867" width="18.7109375" style="1" bestFit="1" customWidth="1"/>
    <col min="15868" max="15868" width="6.5703125" style="1" bestFit="1" customWidth="1"/>
    <col min="15869" max="15869" width="11.7109375" style="1" bestFit="1" customWidth="1"/>
    <col min="15870" max="15870" width="10.5703125" style="1" bestFit="1" customWidth="1"/>
    <col min="15871" max="15871" width="46.28515625" style="1" bestFit="1" customWidth="1"/>
    <col min="15872" max="15872" width="16.28515625" style="1" bestFit="1" customWidth="1"/>
    <col min="15873" max="15873" width="18.7109375" style="1" bestFit="1" customWidth="1"/>
    <col min="15874" max="15875" width="18.28515625" style="1" bestFit="1" customWidth="1"/>
    <col min="15876" max="15876" width="22.85546875" style="1" bestFit="1" customWidth="1"/>
    <col min="15877" max="15880" width="10.5703125" style="1" bestFit="1" customWidth="1"/>
    <col min="15881" max="16122" width="9.140625" style="1"/>
    <col min="16123" max="16123" width="18.7109375" style="1" bestFit="1" customWidth="1"/>
    <col min="16124" max="16124" width="6.5703125" style="1" bestFit="1" customWidth="1"/>
    <col min="16125" max="16125" width="11.7109375" style="1" bestFit="1" customWidth="1"/>
    <col min="16126" max="16126" width="10.5703125" style="1" bestFit="1" customWidth="1"/>
    <col min="16127" max="16127" width="46.28515625" style="1" bestFit="1" customWidth="1"/>
    <col min="16128" max="16128" width="16.28515625" style="1" bestFit="1" customWidth="1"/>
    <col min="16129" max="16129" width="18.7109375" style="1" bestFit="1" customWidth="1"/>
    <col min="16130" max="16131" width="18.28515625" style="1" bestFit="1" customWidth="1"/>
    <col min="16132" max="16132" width="22.85546875" style="1" bestFit="1" customWidth="1"/>
    <col min="16133" max="16136" width="10.5703125" style="1" bestFit="1" customWidth="1"/>
    <col min="16137" max="16384" width="9.140625" style="1"/>
  </cols>
  <sheetData>
    <row r="1" spans="1:5" ht="15.75" customHeight="1" thickBot="1" x14ac:dyDescent="0.25">
      <c r="A1" s="54" t="s">
        <v>19</v>
      </c>
      <c r="B1" s="55"/>
      <c r="C1" s="55"/>
      <c r="D1" s="55"/>
      <c r="E1" s="55"/>
    </row>
    <row r="2" spans="1:5" ht="15.75" thickBot="1" x14ac:dyDescent="0.3">
      <c r="A2" s="20" t="s">
        <v>0</v>
      </c>
      <c r="B2" s="20" t="s">
        <v>16</v>
      </c>
      <c r="C2" s="20" t="s">
        <v>17</v>
      </c>
      <c r="D2" s="20" t="s">
        <v>18</v>
      </c>
      <c r="E2" s="20" t="s">
        <v>76</v>
      </c>
    </row>
    <row r="3" spans="1:5" ht="15" x14ac:dyDescent="0.25">
      <c r="A3" s="19" t="s">
        <v>1</v>
      </c>
      <c r="B3" s="21">
        <v>131</v>
      </c>
      <c r="C3" s="21">
        <v>284</v>
      </c>
      <c r="D3" s="21">
        <v>155</v>
      </c>
      <c r="E3" s="21">
        <v>24</v>
      </c>
    </row>
    <row r="4" spans="1:5" ht="15" x14ac:dyDescent="0.25">
      <c r="A4" s="18" t="s">
        <v>2</v>
      </c>
      <c r="B4" s="17">
        <v>197</v>
      </c>
      <c r="C4" s="17">
        <v>316</v>
      </c>
      <c r="D4" s="17">
        <v>313</v>
      </c>
      <c r="E4" s="17">
        <v>329</v>
      </c>
    </row>
    <row r="5" spans="1:5" ht="15" x14ac:dyDescent="0.25">
      <c r="A5" s="18" t="s">
        <v>3</v>
      </c>
      <c r="B5" s="17">
        <v>175</v>
      </c>
      <c r="C5" s="17">
        <v>418</v>
      </c>
      <c r="D5" s="17">
        <v>316</v>
      </c>
      <c r="E5" s="17">
        <v>375</v>
      </c>
    </row>
    <row r="6" spans="1:5" ht="15.75" thickBot="1" x14ac:dyDescent="0.3">
      <c r="A6" s="22" t="s">
        <v>5</v>
      </c>
      <c r="B6" s="23">
        <v>205</v>
      </c>
      <c r="C6" s="23">
        <v>287</v>
      </c>
      <c r="D6" s="23">
        <v>293</v>
      </c>
      <c r="E6" s="23">
        <v>304</v>
      </c>
    </row>
    <row r="7" spans="1:5" ht="15.75" thickBot="1" x14ac:dyDescent="0.3">
      <c r="A7" s="24" t="s">
        <v>4</v>
      </c>
      <c r="B7" s="20">
        <v>708</v>
      </c>
      <c r="C7" s="20">
        <v>1305</v>
      </c>
      <c r="D7" s="20">
        <v>1077</v>
      </c>
      <c r="E7" s="20">
        <v>1032</v>
      </c>
    </row>
    <row r="10" spans="1:5" ht="13.5" thickBot="1" x14ac:dyDescent="0.25">
      <c r="A10" s="54" t="s">
        <v>19</v>
      </c>
      <c r="B10" s="55"/>
      <c r="C10" s="55"/>
      <c r="D10" s="55"/>
      <c r="E10" s="55"/>
    </row>
    <row r="11" spans="1:5" ht="15.75" thickBot="1" x14ac:dyDescent="0.3">
      <c r="A11" s="39" t="s">
        <v>73</v>
      </c>
      <c r="B11" s="40" t="s">
        <v>16</v>
      </c>
      <c r="C11" s="40" t="s">
        <v>17</v>
      </c>
      <c r="D11" s="40" t="s">
        <v>18</v>
      </c>
      <c r="E11" s="40" t="s">
        <v>76</v>
      </c>
    </row>
    <row r="12" spans="1:5" ht="15" x14ac:dyDescent="0.25">
      <c r="A12" s="43" t="s">
        <v>33</v>
      </c>
      <c r="B12" s="44">
        <v>44</v>
      </c>
      <c r="C12" s="44">
        <v>96</v>
      </c>
      <c r="D12" s="44">
        <v>36</v>
      </c>
      <c r="E12" s="44">
        <v>6</v>
      </c>
    </row>
    <row r="13" spans="1:5" ht="15" x14ac:dyDescent="0.25">
      <c r="A13" s="35" t="s">
        <v>34</v>
      </c>
      <c r="B13" s="32">
        <v>14</v>
      </c>
      <c r="C13" s="32">
        <v>29</v>
      </c>
      <c r="D13" s="32">
        <v>18</v>
      </c>
      <c r="E13" s="32">
        <v>2</v>
      </c>
    </row>
    <row r="14" spans="1:5" ht="15" x14ac:dyDescent="0.25">
      <c r="A14" s="35" t="s">
        <v>35</v>
      </c>
      <c r="B14" s="32">
        <v>9</v>
      </c>
      <c r="C14" s="32">
        <v>17</v>
      </c>
      <c r="D14" s="32">
        <v>7</v>
      </c>
      <c r="E14" s="32">
        <v>0</v>
      </c>
    </row>
    <row r="15" spans="1:5" ht="15" x14ac:dyDescent="0.25">
      <c r="A15" s="35" t="s">
        <v>36</v>
      </c>
      <c r="B15" s="32">
        <v>6</v>
      </c>
      <c r="C15" s="32">
        <v>4</v>
      </c>
      <c r="D15" s="32">
        <v>2</v>
      </c>
      <c r="E15" s="32">
        <v>0</v>
      </c>
    </row>
    <row r="16" spans="1:5" ht="15" x14ac:dyDescent="0.25">
      <c r="A16" s="35" t="s">
        <v>37</v>
      </c>
      <c r="B16" s="32">
        <v>50</v>
      </c>
      <c r="C16" s="32">
        <v>68</v>
      </c>
      <c r="D16" s="32">
        <v>28</v>
      </c>
      <c r="E16" s="32">
        <v>1</v>
      </c>
    </row>
    <row r="17" spans="1:5" ht="15" x14ac:dyDescent="0.25">
      <c r="A17" s="35" t="s">
        <v>38</v>
      </c>
      <c r="B17" s="32">
        <v>3</v>
      </c>
      <c r="C17" s="32">
        <v>9</v>
      </c>
      <c r="D17" s="32">
        <v>0</v>
      </c>
      <c r="E17" s="32">
        <v>1</v>
      </c>
    </row>
    <row r="18" spans="1:5" ht="15" x14ac:dyDescent="0.25">
      <c r="A18" s="35" t="s">
        <v>39</v>
      </c>
      <c r="B18" s="32">
        <v>5</v>
      </c>
      <c r="C18" s="32">
        <v>21</v>
      </c>
      <c r="D18" s="32">
        <v>25</v>
      </c>
      <c r="E18" s="32">
        <v>2</v>
      </c>
    </row>
    <row r="19" spans="1:5" ht="15.75" thickBot="1" x14ac:dyDescent="0.3">
      <c r="A19" s="38" t="s">
        <v>72</v>
      </c>
      <c r="B19" s="34">
        <v>0</v>
      </c>
      <c r="C19" s="34">
        <v>40</v>
      </c>
      <c r="D19" s="34">
        <v>39</v>
      </c>
      <c r="E19" s="34">
        <v>12</v>
      </c>
    </row>
    <row r="20" spans="1:5" ht="15" x14ac:dyDescent="0.25">
      <c r="A20" s="45" t="s">
        <v>40</v>
      </c>
      <c r="B20" s="46">
        <v>4</v>
      </c>
      <c r="C20" s="46">
        <v>7</v>
      </c>
      <c r="D20" s="46">
        <v>8</v>
      </c>
      <c r="E20" s="46">
        <v>11</v>
      </c>
    </row>
    <row r="21" spans="1:5" ht="15" x14ac:dyDescent="0.25">
      <c r="A21" s="36" t="s">
        <v>41</v>
      </c>
      <c r="B21" s="33">
        <v>45</v>
      </c>
      <c r="C21" s="33">
        <v>43</v>
      </c>
      <c r="D21" s="33">
        <v>44</v>
      </c>
      <c r="E21" s="33">
        <v>38</v>
      </c>
    </row>
    <row r="22" spans="1:5" ht="15" x14ac:dyDescent="0.25">
      <c r="A22" s="36" t="s">
        <v>42</v>
      </c>
      <c r="B22" s="33">
        <v>17</v>
      </c>
      <c r="C22" s="33">
        <v>54</v>
      </c>
      <c r="D22" s="33">
        <v>60</v>
      </c>
      <c r="E22" s="33">
        <v>71</v>
      </c>
    </row>
    <row r="23" spans="1:5" ht="15" x14ac:dyDescent="0.25">
      <c r="A23" s="36" t="s">
        <v>43</v>
      </c>
      <c r="B23" s="33">
        <v>4</v>
      </c>
      <c r="C23" s="33">
        <v>5</v>
      </c>
      <c r="D23" s="33">
        <v>6</v>
      </c>
      <c r="E23" s="33">
        <v>2</v>
      </c>
    </row>
    <row r="24" spans="1:5" ht="15" x14ac:dyDescent="0.25">
      <c r="A24" s="36" t="s">
        <v>44</v>
      </c>
      <c r="B24" s="33">
        <v>3</v>
      </c>
      <c r="C24" s="33">
        <v>4</v>
      </c>
      <c r="D24" s="33">
        <v>3</v>
      </c>
      <c r="E24" s="33">
        <v>1</v>
      </c>
    </row>
    <row r="25" spans="1:5" ht="15" x14ac:dyDescent="0.25">
      <c r="A25" s="36" t="s">
        <v>45</v>
      </c>
      <c r="B25" s="33">
        <v>4</v>
      </c>
      <c r="C25" s="33">
        <v>6</v>
      </c>
      <c r="D25" s="33">
        <v>5</v>
      </c>
      <c r="E25" s="33">
        <v>10</v>
      </c>
    </row>
    <row r="26" spans="1:5" ht="15" x14ac:dyDescent="0.25">
      <c r="A26" s="36" t="s">
        <v>46</v>
      </c>
      <c r="B26" s="33">
        <v>5</v>
      </c>
      <c r="C26" s="33">
        <v>12</v>
      </c>
      <c r="D26" s="33">
        <v>25</v>
      </c>
      <c r="E26" s="33">
        <v>28</v>
      </c>
    </row>
    <row r="27" spans="1:5" ht="15" x14ac:dyDescent="0.25">
      <c r="A27" s="37" t="s">
        <v>71</v>
      </c>
      <c r="B27" s="33">
        <v>0</v>
      </c>
      <c r="C27" s="33">
        <v>23</v>
      </c>
      <c r="D27" s="33">
        <v>13</v>
      </c>
      <c r="E27" s="33">
        <v>15</v>
      </c>
    </row>
    <row r="28" spans="1:5" ht="15" x14ac:dyDescent="0.25">
      <c r="A28" s="36" t="s">
        <v>47</v>
      </c>
      <c r="B28" s="33">
        <v>1</v>
      </c>
      <c r="C28" s="33">
        <v>2</v>
      </c>
      <c r="D28" s="33">
        <v>2</v>
      </c>
      <c r="E28" s="33">
        <v>0</v>
      </c>
    </row>
    <row r="29" spans="1:5" ht="15" x14ac:dyDescent="0.25">
      <c r="A29" s="36" t="s">
        <v>48</v>
      </c>
      <c r="B29" s="33">
        <v>47</v>
      </c>
      <c r="C29" s="33">
        <v>79</v>
      </c>
      <c r="D29" s="33">
        <v>82</v>
      </c>
      <c r="E29" s="33">
        <v>105</v>
      </c>
    </row>
    <row r="30" spans="1:5" ht="15" x14ac:dyDescent="0.25">
      <c r="A30" s="36" t="s">
        <v>49</v>
      </c>
      <c r="B30" s="33">
        <v>32</v>
      </c>
      <c r="C30" s="33">
        <v>33</v>
      </c>
      <c r="D30" s="33">
        <v>33</v>
      </c>
      <c r="E30" s="33">
        <v>23</v>
      </c>
    </row>
    <row r="31" spans="1:5" ht="15" x14ac:dyDescent="0.25">
      <c r="A31" s="36" t="s">
        <v>50</v>
      </c>
      <c r="B31" s="33">
        <v>17</v>
      </c>
      <c r="C31" s="33">
        <v>25</v>
      </c>
      <c r="D31" s="33">
        <v>7</v>
      </c>
      <c r="E31" s="33">
        <v>9</v>
      </c>
    </row>
    <row r="32" spans="1:5" ht="15" x14ac:dyDescent="0.25">
      <c r="A32" s="36" t="s">
        <v>51</v>
      </c>
      <c r="B32" s="33">
        <v>5</v>
      </c>
      <c r="C32" s="33">
        <v>9</v>
      </c>
      <c r="D32" s="33">
        <v>20</v>
      </c>
      <c r="E32" s="33">
        <v>16</v>
      </c>
    </row>
    <row r="33" spans="1:5" ht="15" x14ac:dyDescent="0.25">
      <c r="A33" s="36" t="s">
        <v>52</v>
      </c>
      <c r="B33" s="33">
        <v>12</v>
      </c>
      <c r="C33" s="33">
        <v>11</v>
      </c>
      <c r="D33" s="33">
        <v>4</v>
      </c>
      <c r="E33" s="33">
        <v>0</v>
      </c>
    </row>
    <row r="34" spans="1:5" ht="15" x14ac:dyDescent="0.25">
      <c r="A34" s="36" t="s">
        <v>56</v>
      </c>
      <c r="B34" s="33">
        <v>1</v>
      </c>
      <c r="C34" s="33">
        <v>3</v>
      </c>
      <c r="D34" s="33">
        <v>0</v>
      </c>
      <c r="E34" s="33">
        <v>0</v>
      </c>
    </row>
    <row r="35" spans="1:5" ht="15.75" thickBot="1" x14ac:dyDescent="0.3">
      <c r="A35" s="47" t="s">
        <v>74</v>
      </c>
      <c r="B35" s="48">
        <v>0</v>
      </c>
      <c r="C35" s="48">
        <v>0</v>
      </c>
      <c r="D35" s="48">
        <v>1</v>
      </c>
      <c r="E35" s="48">
        <v>0</v>
      </c>
    </row>
    <row r="36" spans="1:5" ht="15" x14ac:dyDescent="0.25">
      <c r="A36" s="43" t="s">
        <v>53</v>
      </c>
      <c r="B36" s="44">
        <v>34</v>
      </c>
      <c r="C36" s="44">
        <v>41</v>
      </c>
      <c r="D36" s="44">
        <v>22</v>
      </c>
      <c r="E36" s="44">
        <v>29</v>
      </c>
    </row>
    <row r="37" spans="1:5" ht="15" x14ac:dyDescent="0.25">
      <c r="A37" s="35" t="s">
        <v>54</v>
      </c>
      <c r="B37" s="32">
        <v>110</v>
      </c>
      <c r="C37" s="32">
        <v>161</v>
      </c>
      <c r="D37" s="32">
        <v>221</v>
      </c>
      <c r="E37" s="32">
        <v>261</v>
      </c>
    </row>
    <row r="38" spans="1:5" ht="15" x14ac:dyDescent="0.25">
      <c r="A38" s="35" t="s">
        <v>55</v>
      </c>
      <c r="B38" s="32">
        <v>5</v>
      </c>
      <c r="C38" s="32">
        <v>2</v>
      </c>
      <c r="D38" s="32">
        <v>10</v>
      </c>
      <c r="E38" s="32">
        <v>5</v>
      </c>
    </row>
    <row r="39" spans="1:5" ht="15" x14ac:dyDescent="0.25">
      <c r="A39" s="35" t="s">
        <v>69</v>
      </c>
      <c r="B39" s="32">
        <v>3</v>
      </c>
      <c r="C39" s="32">
        <v>7</v>
      </c>
      <c r="D39" s="32">
        <v>5</v>
      </c>
      <c r="E39" s="32">
        <v>0</v>
      </c>
    </row>
    <row r="40" spans="1:5" ht="15" x14ac:dyDescent="0.25">
      <c r="A40" s="35" t="s">
        <v>57</v>
      </c>
      <c r="B40" s="32">
        <v>26</v>
      </c>
      <c r="C40" s="32">
        <v>37</v>
      </c>
      <c r="D40" s="32">
        <v>13</v>
      </c>
      <c r="E40" s="32">
        <v>0</v>
      </c>
    </row>
    <row r="41" spans="1:5" ht="15" x14ac:dyDescent="0.25">
      <c r="A41" s="35" t="s">
        <v>59</v>
      </c>
      <c r="B41" s="32">
        <v>16</v>
      </c>
      <c r="C41" s="32">
        <v>28</v>
      </c>
      <c r="D41" s="32">
        <v>13</v>
      </c>
      <c r="E41" s="32">
        <v>2</v>
      </c>
    </row>
    <row r="42" spans="1:5" ht="15" x14ac:dyDescent="0.25">
      <c r="A42" s="36" t="s">
        <v>60</v>
      </c>
      <c r="B42" s="33">
        <v>11</v>
      </c>
      <c r="C42" s="33">
        <v>11</v>
      </c>
      <c r="D42" s="33">
        <v>8</v>
      </c>
      <c r="E42" s="33">
        <v>7</v>
      </c>
    </row>
    <row r="43" spans="1:5" ht="15.75" thickBot="1" x14ac:dyDescent="0.3">
      <c r="A43" s="47" t="s">
        <v>75</v>
      </c>
      <c r="B43" s="48">
        <v>0</v>
      </c>
      <c r="C43" s="48">
        <v>0</v>
      </c>
      <c r="D43" s="48">
        <v>1</v>
      </c>
      <c r="E43" s="48">
        <v>0</v>
      </c>
    </row>
    <row r="44" spans="1:5" ht="15" x14ac:dyDescent="0.25">
      <c r="A44" s="41" t="s">
        <v>61</v>
      </c>
      <c r="B44" s="42">
        <v>70</v>
      </c>
      <c r="C44" s="42">
        <v>123</v>
      </c>
      <c r="D44" s="42">
        <v>75</v>
      </c>
      <c r="E44" s="42">
        <v>90</v>
      </c>
    </row>
    <row r="45" spans="1:5" ht="15" x14ac:dyDescent="0.25">
      <c r="A45" s="36" t="s">
        <v>62</v>
      </c>
      <c r="B45" s="33">
        <v>20</v>
      </c>
      <c r="C45" s="33">
        <v>16</v>
      </c>
      <c r="D45" s="33">
        <v>6</v>
      </c>
      <c r="E45" s="33">
        <v>2</v>
      </c>
    </row>
    <row r="46" spans="1:5" ht="15" x14ac:dyDescent="0.25">
      <c r="A46" s="35" t="s">
        <v>63</v>
      </c>
      <c r="B46" s="32">
        <v>7</v>
      </c>
      <c r="C46" s="32">
        <v>9</v>
      </c>
      <c r="D46" s="32">
        <v>2</v>
      </c>
      <c r="E46" s="32">
        <v>0</v>
      </c>
    </row>
    <row r="47" spans="1:5" ht="15" x14ac:dyDescent="0.25">
      <c r="A47" s="35" t="s">
        <v>58</v>
      </c>
      <c r="B47" s="32">
        <v>25</v>
      </c>
      <c r="C47" s="32">
        <v>28</v>
      </c>
      <c r="D47" s="32">
        <v>17</v>
      </c>
      <c r="E47" s="32">
        <v>23</v>
      </c>
    </row>
    <row r="48" spans="1:5" ht="15" x14ac:dyDescent="0.25">
      <c r="A48" s="35" t="s">
        <v>64</v>
      </c>
      <c r="B48" s="32">
        <v>9</v>
      </c>
      <c r="C48" s="32">
        <v>32</v>
      </c>
      <c r="D48" s="32">
        <v>9</v>
      </c>
      <c r="E48" s="32">
        <v>1</v>
      </c>
    </row>
    <row r="49" spans="1:5" ht="15" x14ac:dyDescent="0.25">
      <c r="A49" s="35" t="s">
        <v>65</v>
      </c>
      <c r="B49" s="32">
        <v>1</v>
      </c>
      <c r="C49" s="32">
        <v>2</v>
      </c>
      <c r="D49" s="32">
        <v>2</v>
      </c>
      <c r="E49" s="32">
        <v>0</v>
      </c>
    </row>
    <row r="50" spans="1:5" ht="15" x14ac:dyDescent="0.25">
      <c r="A50" s="35" t="s">
        <v>66</v>
      </c>
      <c r="B50" s="32">
        <v>21</v>
      </c>
      <c r="C50" s="32">
        <v>189</v>
      </c>
      <c r="D50" s="32">
        <v>199</v>
      </c>
      <c r="E50" s="32">
        <v>259</v>
      </c>
    </row>
    <row r="51" spans="1:5" ht="15" x14ac:dyDescent="0.25">
      <c r="A51" s="35" t="s">
        <v>67</v>
      </c>
      <c r="B51" s="32">
        <v>1</v>
      </c>
      <c r="C51" s="32">
        <v>0</v>
      </c>
      <c r="D51" s="32">
        <v>0</v>
      </c>
      <c r="E51" s="32">
        <v>0</v>
      </c>
    </row>
    <row r="52" spans="1:5" ht="15" x14ac:dyDescent="0.25">
      <c r="A52" s="35" t="s">
        <v>68</v>
      </c>
      <c r="B52" s="32">
        <v>18</v>
      </c>
      <c r="C52" s="32">
        <v>15</v>
      </c>
      <c r="D52" s="32">
        <v>6</v>
      </c>
      <c r="E52" s="32">
        <v>0</v>
      </c>
    </row>
    <row r="53" spans="1:5" ht="15.75" thickBot="1" x14ac:dyDescent="0.3">
      <c r="A53" s="38" t="s">
        <v>70</v>
      </c>
      <c r="B53" s="34">
        <v>3</v>
      </c>
      <c r="C53" s="34">
        <v>4</v>
      </c>
      <c r="D53" s="34">
        <v>0</v>
      </c>
      <c r="E53" s="34">
        <v>0</v>
      </c>
    </row>
    <row r="54" spans="1:5" ht="13.5" thickBot="1" x14ac:dyDescent="0.25"/>
    <row r="55" spans="1:5" ht="13.5" thickBot="1" x14ac:dyDescent="0.25">
      <c r="A55" s="29" t="s">
        <v>4</v>
      </c>
      <c r="B55" s="30">
        <f>SUM(B12:B54)</f>
        <v>708</v>
      </c>
      <c r="C55" s="31">
        <f>SUM(C12:C54)</f>
        <v>1305</v>
      </c>
      <c r="D55" s="31">
        <f>SUM(D12:D54)</f>
        <v>1077</v>
      </c>
      <c r="E55" s="31">
        <f>SUM(E12:E54)</f>
        <v>1032</v>
      </c>
    </row>
  </sheetData>
  <sortState xmlns:xlrd2="http://schemas.microsoft.com/office/spreadsheetml/2017/richdata2" ref="A21:D34">
    <sortCondition ref="A21:A34"/>
  </sortState>
  <mergeCells count="2">
    <mergeCell ref="A1:E1"/>
    <mergeCell ref="A10:E10"/>
  </mergeCells>
  <phoneticPr fontId="2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2221E-9BF8-4CFC-83B7-FB7A9357EE3D}">
  <dimension ref="A1:M10"/>
  <sheetViews>
    <sheetView workbookViewId="0">
      <selection activeCell="C13" sqref="C13"/>
    </sheetView>
  </sheetViews>
  <sheetFormatPr defaultRowHeight="15" x14ac:dyDescent="0.25"/>
  <cols>
    <col min="1" max="1" width="47.85546875" bestFit="1" customWidth="1"/>
    <col min="2" max="2" width="8.140625" bestFit="1" customWidth="1"/>
    <col min="3" max="3" width="11.28515625" bestFit="1" customWidth="1"/>
    <col min="4" max="4" width="8.28515625" bestFit="1" customWidth="1"/>
    <col min="5" max="5" width="8.140625" bestFit="1" customWidth="1"/>
    <col min="6" max="6" width="11.28515625" bestFit="1" customWidth="1"/>
    <col min="7" max="7" width="8.28515625" bestFit="1" customWidth="1"/>
    <col min="8" max="8" width="8.140625" bestFit="1" customWidth="1"/>
    <col min="9" max="9" width="11.28515625" bestFit="1" customWidth="1"/>
    <col min="10" max="10" width="8.28515625" bestFit="1" customWidth="1"/>
    <col min="11" max="11" width="8.140625" bestFit="1" customWidth="1"/>
    <col min="12" max="12" width="11.28515625" bestFit="1" customWidth="1"/>
    <col min="13" max="13" width="8.28515625" bestFit="1" customWidth="1"/>
  </cols>
  <sheetData>
    <row r="1" spans="1:13" ht="15.75" thickBot="1" x14ac:dyDescent="0.3">
      <c r="A1" s="49" t="s">
        <v>6</v>
      </c>
      <c r="B1" s="50"/>
      <c r="C1" s="50"/>
      <c r="D1" s="50"/>
      <c r="E1" s="50"/>
      <c r="F1" s="50"/>
      <c r="G1" s="50"/>
      <c r="H1" s="50"/>
      <c r="I1" s="50"/>
      <c r="J1" s="51"/>
      <c r="K1" s="2"/>
      <c r="L1" s="2"/>
    </row>
    <row r="2" spans="1:13" x14ac:dyDescent="0.25">
      <c r="A2" s="52" t="s">
        <v>0</v>
      </c>
      <c r="B2" s="49" t="s">
        <v>16</v>
      </c>
      <c r="C2" s="50"/>
      <c r="D2" s="51"/>
      <c r="E2" s="49" t="s">
        <v>17</v>
      </c>
      <c r="F2" s="50"/>
      <c r="G2" s="51"/>
      <c r="H2" s="49" t="s">
        <v>18</v>
      </c>
      <c r="I2" s="50"/>
      <c r="J2" s="51"/>
      <c r="K2" s="49" t="s">
        <v>76</v>
      </c>
      <c r="L2" s="50"/>
      <c r="M2" s="51"/>
    </row>
    <row r="3" spans="1:13" ht="15.75" thickBot="1" x14ac:dyDescent="0.3">
      <c r="A3" s="53"/>
      <c r="B3" s="11" t="s">
        <v>7</v>
      </c>
      <c r="C3" s="9" t="s">
        <v>8</v>
      </c>
      <c r="D3" s="12" t="s">
        <v>9</v>
      </c>
      <c r="E3" s="11" t="s">
        <v>7</v>
      </c>
      <c r="F3" s="9" t="s">
        <v>8</v>
      </c>
      <c r="G3" s="12" t="s">
        <v>9</v>
      </c>
      <c r="H3" s="11" t="s">
        <v>7</v>
      </c>
      <c r="I3" s="9" t="s">
        <v>8</v>
      </c>
      <c r="J3" s="12" t="s">
        <v>9</v>
      </c>
      <c r="K3" s="11" t="s">
        <v>7</v>
      </c>
      <c r="L3" s="9" t="s">
        <v>8</v>
      </c>
      <c r="M3" s="12" t="s">
        <v>9</v>
      </c>
    </row>
    <row r="4" spans="1:13" x14ac:dyDescent="0.25">
      <c r="A4" s="10" t="s">
        <v>10</v>
      </c>
      <c r="B4" s="4">
        <v>74</v>
      </c>
      <c r="C4" s="5">
        <v>24</v>
      </c>
      <c r="D4" s="6">
        <v>0</v>
      </c>
      <c r="E4" s="4">
        <v>64</v>
      </c>
      <c r="F4" s="5">
        <v>26</v>
      </c>
      <c r="G4" s="6">
        <v>0</v>
      </c>
      <c r="H4" s="4">
        <v>65</v>
      </c>
      <c r="I4" s="5">
        <v>31</v>
      </c>
      <c r="J4" s="6">
        <v>0</v>
      </c>
      <c r="K4" s="4">
        <v>65</v>
      </c>
      <c r="L4" s="5">
        <v>30</v>
      </c>
      <c r="M4" s="6">
        <v>0</v>
      </c>
    </row>
    <row r="5" spans="1:13" x14ac:dyDescent="0.25">
      <c r="A5" s="10" t="s">
        <v>11</v>
      </c>
      <c r="B5" s="4">
        <v>95</v>
      </c>
      <c r="C5" s="5">
        <v>29</v>
      </c>
      <c r="D5" s="6">
        <v>5</v>
      </c>
      <c r="E5" s="4">
        <v>56</v>
      </c>
      <c r="F5" s="5">
        <v>46</v>
      </c>
      <c r="G5" s="6">
        <v>0</v>
      </c>
      <c r="H5" s="4">
        <v>85</v>
      </c>
      <c r="I5" s="5">
        <v>40</v>
      </c>
      <c r="J5" s="6">
        <v>0</v>
      </c>
      <c r="K5" s="4">
        <v>112</v>
      </c>
      <c r="L5" s="5">
        <v>40</v>
      </c>
      <c r="M5" s="6">
        <v>6</v>
      </c>
    </row>
    <row r="6" spans="1:13" x14ac:dyDescent="0.25">
      <c r="A6" s="10" t="s">
        <v>12</v>
      </c>
      <c r="B6" s="4">
        <v>20</v>
      </c>
      <c r="C6" s="5">
        <v>3</v>
      </c>
      <c r="D6" s="6">
        <v>0</v>
      </c>
      <c r="E6" s="4">
        <v>16</v>
      </c>
      <c r="F6" s="5">
        <v>1</v>
      </c>
      <c r="G6" s="6">
        <v>0</v>
      </c>
      <c r="H6" s="4">
        <v>13</v>
      </c>
      <c r="I6" s="5">
        <v>0</v>
      </c>
      <c r="J6" s="6">
        <v>0</v>
      </c>
      <c r="K6" s="4">
        <v>22</v>
      </c>
      <c r="L6" s="5">
        <v>4</v>
      </c>
      <c r="M6" s="6">
        <v>0</v>
      </c>
    </row>
    <row r="7" spans="1:13" ht="15.75" thickBot="1" x14ac:dyDescent="0.3">
      <c r="A7" s="10" t="s">
        <v>13</v>
      </c>
      <c r="B7" s="4">
        <v>83</v>
      </c>
      <c r="C7" s="5">
        <v>43</v>
      </c>
      <c r="D7" s="6">
        <v>0</v>
      </c>
      <c r="E7" s="4">
        <v>78</v>
      </c>
      <c r="F7" s="5">
        <v>55</v>
      </c>
      <c r="G7" s="6">
        <v>0</v>
      </c>
      <c r="H7" s="4">
        <v>75</v>
      </c>
      <c r="I7" s="5">
        <v>57</v>
      </c>
      <c r="J7" s="6">
        <v>0</v>
      </c>
      <c r="K7" s="4">
        <v>120</v>
      </c>
      <c r="L7" s="5">
        <v>58</v>
      </c>
      <c r="M7" s="6">
        <v>0</v>
      </c>
    </row>
    <row r="8" spans="1:13" ht="15.75" thickBot="1" x14ac:dyDescent="0.3">
      <c r="A8" s="16" t="s">
        <v>4</v>
      </c>
      <c r="B8" s="13">
        <v>272</v>
      </c>
      <c r="C8" s="14">
        <v>99</v>
      </c>
      <c r="D8" s="15">
        <v>5</v>
      </c>
      <c r="E8" s="13">
        <v>214</v>
      </c>
      <c r="F8" s="14">
        <v>128</v>
      </c>
      <c r="G8" s="15">
        <v>0</v>
      </c>
      <c r="H8" s="13">
        <v>238</v>
      </c>
      <c r="I8" s="14">
        <v>128</v>
      </c>
      <c r="J8" s="15">
        <f t="shared" ref="J8" si="0">SUM(J4:J7)</f>
        <v>0</v>
      </c>
      <c r="K8" s="13">
        <f>SUM(K4:K7)</f>
        <v>319</v>
      </c>
      <c r="L8" s="14">
        <f>SUM(L4:L7)</f>
        <v>132</v>
      </c>
      <c r="M8" s="15">
        <f t="shared" ref="M8" si="1">SUM(M4:M7)</f>
        <v>6</v>
      </c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</sheetData>
  <mergeCells count="6">
    <mergeCell ref="K2:M2"/>
    <mergeCell ref="H2:J2"/>
    <mergeCell ref="B2:D2"/>
    <mergeCell ref="E2:G2"/>
    <mergeCell ref="A1:J1"/>
    <mergeCell ref="A2:A3"/>
  </mergeCells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4AC85-45AB-4473-8C19-2E01132A70CD}">
  <dimension ref="A1:H16"/>
  <sheetViews>
    <sheetView tabSelected="1" workbookViewId="0">
      <selection activeCell="L14" sqref="L14"/>
    </sheetView>
  </sheetViews>
  <sheetFormatPr defaultRowHeight="15" x14ac:dyDescent="0.25"/>
  <cols>
    <col min="1" max="1" width="18.28515625" style="3" bestFit="1" customWidth="1"/>
    <col min="2" max="2" width="7.140625" bestFit="1" customWidth="1"/>
    <col min="3" max="3" width="18.28515625" bestFit="1" customWidth="1"/>
    <col min="4" max="4" width="10.42578125" bestFit="1" customWidth="1"/>
    <col min="5" max="5" width="18.28515625" bestFit="1" customWidth="1"/>
    <col min="6" max="6" width="8" bestFit="1" customWidth="1"/>
    <col min="7" max="7" width="18.28515625" bestFit="1" customWidth="1"/>
    <col min="8" max="8" width="10.140625" bestFit="1" customWidth="1"/>
  </cols>
  <sheetData>
    <row r="1" spans="1:8" ht="15.75" thickBot="1" x14ac:dyDescent="0.3">
      <c r="A1" s="56" t="s">
        <v>20</v>
      </c>
      <c r="B1" s="57"/>
      <c r="C1" s="57"/>
      <c r="D1" s="57"/>
      <c r="E1" s="57"/>
      <c r="F1" s="57"/>
      <c r="G1" s="57"/>
      <c r="H1" s="57"/>
    </row>
    <row r="2" spans="1:8" ht="15.75" thickBot="1" x14ac:dyDescent="0.3">
      <c r="A2" s="25" t="s">
        <v>14</v>
      </c>
      <c r="B2" s="26" t="s">
        <v>16</v>
      </c>
      <c r="C2" s="25" t="s">
        <v>14</v>
      </c>
      <c r="D2" s="26" t="s">
        <v>17</v>
      </c>
      <c r="E2" s="25" t="s">
        <v>14</v>
      </c>
      <c r="F2" s="26" t="s">
        <v>18</v>
      </c>
      <c r="G2" s="25" t="s">
        <v>14</v>
      </c>
      <c r="H2" s="26" t="s">
        <v>77</v>
      </c>
    </row>
    <row r="3" spans="1:8" ht="15.75" thickTop="1" x14ac:dyDescent="0.25">
      <c r="A3" s="4" t="s">
        <v>22</v>
      </c>
      <c r="B3" s="6">
        <v>26</v>
      </c>
      <c r="C3" s="4" t="s">
        <v>22</v>
      </c>
      <c r="D3" s="6">
        <v>35</v>
      </c>
      <c r="E3" s="4" t="s">
        <v>22</v>
      </c>
      <c r="F3" s="6">
        <v>38</v>
      </c>
      <c r="G3" s="4" t="s">
        <v>22</v>
      </c>
      <c r="H3" s="6">
        <v>43</v>
      </c>
    </row>
    <row r="4" spans="1:8" x14ac:dyDescent="0.25">
      <c r="A4" s="4" t="s">
        <v>21</v>
      </c>
      <c r="B4" s="6">
        <v>63</v>
      </c>
      <c r="C4" s="4" t="s">
        <v>21</v>
      </c>
      <c r="D4" s="6">
        <v>104</v>
      </c>
      <c r="E4" s="4" t="s">
        <v>21</v>
      </c>
      <c r="F4" s="6">
        <v>120</v>
      </c>
      <c r="G4" s="4" t="s">
        <v>21</v>
      </c>
      <c r="H4" s="6">
        <v>197</v>
      </c>
    </row>
    <row r="5" spans="1:8" x14ac:dyDescent="0.25">
      <c r="A5" s="4" t="s">
        <v>23</v>
      </c>
      <c r="B5" s="6">
        <v>12</v>
      </c>
      <c r="C5" s="4" t="s">
        <v>23</v>
      </c>
      <c r="D5" s="6">
        <v>18</v>
      </c>
      <c r="E5" s="4" t="s">
        <v>23</v>
      </c>
      <c r="F5" s="6">
        <v>21</v>
      </c>
      <c r="G5" s="4" t="s">
        <v>23</v>
      </c>
      <c r="H5" s="6">
        <v>24</v>
      </c>
    </row>
    <row r="6" spans="1:8" x14ac:dyDescent="0.25">
      <c r="A6" s="4" t="s">
        <v>32</v>
      </c>
      <c r="B6" s="6">
        <v>36</v>
      </c>
      <c r="C6" s="4" t="s">
        <v>32</v>
      </c>
      <c r="D6" s="6">
        <v>56</v>
      </c>
      <c r="E6" s="4" t="s">
        <v>32</v>
      </c>
      <c r="F6" s="6">
        <v>60</v>
      </c>
      <c r="G6" s="4" t="s">
        <v>32</v>
      </c>
      <c r="H6" s="6">
        <v>44</v>
      </c>
    </row>
    <row r="7" spans="1:8" x14ac:dyDescent="0.25">
      <c r="A7" s="4" t="s">
        <v>24</v>
      </c>
      <c r="B7" s="6">
        <v>19</v>
      </c>
      <c r="C7" s="4" t="s">
        <v>24</v>
      </c>
      <c r="D7" s="6">
        <v>51</v>
      </c>
      <c r="E7" s="4" t="s">
        <v>24</v>
      </c>
      <c r="F7" s="6">
        <v>57</v>
      </c>
      <c r="G7" s="4" t="s">
        <v>24</v>
      </c>
      <c r="H7" s="6">
        <v>38</v>
      </c>
    </row>
    <row r="8" spans="1:8" x14ac:dyDescent="0.25">
      <c r="A8" s="4" t="s">
        <v>25</v>
      </c>
      <c r="B8" s="6">
        <v>4</v>
      </c>
      <c r="C8" s="4" t="s">
        <v>25</v>
      </c>
      <c r="D8" s="6">
        <v>17</v>
      </c>
      <c r="E8" s="4" t="s">
        <v>25</v>
      </c>
      <c r="F8" s="6">
        <v>17</v>
      </c>
      <c r="G8" s="4" t="s">
        <v>25</v>
      </c>
      <c r="H8" s="6">
        <v>21</v>
      </c>
    </row>
    <row r="9" spans="1:8" x14ac:dyDescent="0.25">
      <c r="A9" s="4" t="s">
        <v>26</v>
      </c>
      <c r="B9" s="6">
        <v>6</v>
      </c>
      <c r="C9" s="4" t="s">
        <v>26</v>
      </c>
      <c r="D9" s="6">
        <v>21</v>
      </c>
      <c r="E9" s="4" t="s">
        <v>26</v>
      </c>
      <c r="F9" s="6">
        <v>24</v>
      </c>
      <c r="G9" s="4" t="s">
        <v>26</v>
      </c>
      <c r="H9" s="6">
        <v>82</v>
      </c>
    </row>
    <row r="10" spans="1:8" x14ac:dyDescent="0.25">
      <c r="A10" s="4" t="s">
        <v>27</v>
      </c>
      <c r="B10" s="6">
        <v>21</v>
      </c>
      <c r="C10" s="4" t="s">
        <v>27</v>
      </c>
      <c r="D10" s="6">
        <v>39</v>
      </c>
      <c r="E10" s="4" t="s">
        <v>27</v>
      </c>
      <c r="F10" s="6">
        <v>37</v>
      </c>
      <c r="G10" s="4" t="s">
        <v>27</v>
      </c>
      <c r="H10" s="6">
        <v>77</v>
      </c>
    </row>
    <row r="11" spans="1:8" x14ac:dyDescent="0.25">
      <c r="A11" s="4" t="s">
        <v>28</v>
      </c>
      <c r="B11" s="6">
        <v>37</v>
      </c>
      <c r="C11" s="4" t="s">
        <v>28</v>
      </c>
      <c r="D11" s="6">
        <v>55</v>
      </c>
      <c r="E11" s="4" t="s">
        <v>28</v>
      </c>
      <c r="F11" s="6">
        <v>78</v>
      </c>
      <c r="G11" s="4" t="s">
        <v>28</v>
      </c>
      <c r="H11" s="6">
        <v>43</v>
      </c>
    </row>
    <row r="12" spans="1:8" x14ac:dyDescent="0.25">
      <c r="A12" s="4" t="s">
        <v>29</v>
      </c>
      <c r="B12" s="6">
        <v>20</v>
      </c>
      <c r="C12" s="4" t="s">
        <v>29</v>
      </c>
      <c r="D12" s="6">
        <v>29</v>
      </c>
      <c r="E12" s="4" t="s">
        <v>29</v>
      </c>
      <c r="F12" s="6">
        <v>42</v>
      </c>
      <c r="G12" s="4" t="s">
        <v>29</v>
      </c>
      <c r="H12" s="6">
        <v>128</v>
      </c>
    </row>
    <row r="13" spans="1:8" x14ac:dyDescent="0.25">
      <c r="A13" s="4" t="s">
        <v>30</v>
      </c>
      <c r="B13" s="6">
        <v>60</v>
      </c>
      <c r="C13" s="4" t="s">
        <v>30</v>
      </c>
      <c r="D13" s="6">
        <v>95</v>
      </c>
      <c r="E13" s="4" t="s">
        <v>30</v>
      </c>
      <c r="F13" s="6">
        <v>126</v>
      </c>
      <c r="G13" s="4" t="s">
        <v>30</v>
      </c>
      <c r="H13" s="6">
        <v>79</v>
      </c>
    </row>
    <row r="14" spans="1:8" x14ac:dyDescent="0.25">
      <c r="A14" s="4" t="s">
        <v>15</v>
      </c>
      <c r="B14" s="6">
        <v>31</v>
      </c>
      <c r="C14" s="4" t="s">
        <v>15</v>
      </c>
      <c r="D14" s="6">
        <v>47</v>
      </c>
      <c r="E14" s="4" t="s">
        <v>15</v>
      </c>
      <c r="F14" s="6">
        <v>58</v>
      </c>
      <c r="G14" s="4" t="s">
        <v>15</v>
      </c>
      <c r="H14" s="6">
        <v>64</v>
      </c>
    </row>
    <row r="15" spans="1:8" ht="15.75" thickBot="1" x14ac:dyDescent="0.3">
      <c r="A15" s="7" t="s">
        <v>31</v>
      </c>
      <c r="B15" s="8">
        <v>28</v>
      </c>
      <c r="C15" s="7" t="s">
        <v>31</v>
      </c>
      <c r="D15" s="8">
        <v>46</v>
      </c>
      <c r="E15" s="7" t="s">
        <v>31</v>
      </c>
      <c r="F15" s="8">
        <v>54</v>
      </c>
      <c r="G15" s="7" t="s">
        <v>31</v>
      </c>
      <c r="H15" s="8">
        <v>73</v>
      </c>
    </row>
    <row r="16" spans="1:8" ht="16.5" thickTop="1" thickBot="1" x14ac:dyDescent="0.3">
      <c r="A16" s="27" t="s">
        <v>4</v>
      </c>
      <c r="B16" s="28">
        <v>363</v>
      </c>
      <c r="C16" s="27" t="s">
        <v>4</v>
      </c>
      <c r="D16" s="28">
        <v>613</v>
      </c>
      <c r="E16" s="27" t="s">
        <v>4</v>
      </c>
      <c r="F16" s="28">
        <v>732</v>
      </c>
      <c r="G16" s="27" t="s">
        <v>4</v>
      </c>
      <c r="H16" s="28">
        <f>SUM(H3:H15)</f>
        <v>913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Interventi Ago.-Ott.-Nov.2024</vt:lpstr>
      <vt:lpstr>Dimissioni Ago.-Ott.-Nov.24</vt:lpstr>
      <vt:lpstr>ADI Ago.-Ott.-Nov.2024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Santia</dc:creator>
  <cp:lastModifiedBy>Giovanni Santia</cp:lastModifiedBy>
  <dcterms:created xsi:type="dcterms:W3CDTF">2024-11-04T12:51:17Z</dcterms:created>
  <dcterms:modified xsi:type="dcterms:W3CDTF">2024-12-12T11:27:27Z</dcterms:modified>
</cp:coreProperties>
</file>