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035" windowHeight="9285"/>
  </bookViews>
  <sheets>
    <sheet name="DETTAGLIO OFFERTA ECONOMICA" sheetId="1" r:id="rId1"/>
  </sheets>
  <calcPr calcId="144525"/>
</workbook>
</file>

<file path=xl/calcChain.xml><?xml version="1.0" encoding="utf-8"?>
<calcChain xmlns="http://schemas.openxmlformats.org/spreadsheetml/2006/main">
  <c r="H5" i="1" l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4" i="1"/>
  <c r="I4" i="1" s="1"/>
  <c r="J4" i="1" l="1"/>
</calcChain>
</file>

<file path=xl/sharedStrings.xml><?xml version="1.0" encoding="utf-8"?>
<sst xmlns="http://schemas.openxmlformats.org/spreadsheetml/2006/main" count="34" uniqueCount="26">
  <si>
    <t>Descrizione</t>
  </si>
  <si>
    <t xml:space="preserve">Unità di misura </t>
  </si>
  <si>
    <t>Quantità richieste (fabbisogno annuo)</t>
  </si>
  <si>
    <t>Marca</t>
  </si>
  <si>
    <t xml:space="preserve">Prezzo ANNUO SERVICE (IVA esclusa) riferito alla UDM indicata </t>
  </si>
  <si>
    <t>PROCEDURA APERTA, AI SENSI DELL’ART. 71 DEL D.Lgs. n. 36/2023, PER L’AFFIDAMENTO DELLA FORNITURA, IN SERVICE, DI DISPOSITIVI DI PROTEZIONE INDIVIDUALE DALLE RADIAZIONI X, OCCORRENTI ALL’AZIENDA SANITARIA LOCALE DI FROSINONE</t>
  </si>
  <si>
    <t>Collari</t>
  </si>
  <si>
    <t>Camici spezzati</t>
  </si>
  <si>
    <t>Occhiali</t>
  </si>
  <si>
    <t>Guanti</t>
  </si>
  <si>
    <t>Appendi Camici con grucce</t>
  </si>
  <si>
    <t>Paratie</t>
  </si>
  <si>
    <t>Coprigonadi</t>
  </si>
  <si>
    <t>Occhiali anti RX sovrapponibili agli occhiali da vista</t>
  </si>
  <si>
    <t>Protezioni pazienti (kit) composto da : 1 Gonnellino adulto
1 Camice Spezzato
1 Coprigonadi
1 Collare</t>
  </si>
  <si>
    <t>Copricollari pluriuso lavabili e sterilizzabili</t>
  </si>
  <si>
    <t>pezzo</t>
  </si>
  <si>
    <t>kit</t>
  </si>
  <si>
    <t xml:space="preserve">Codice Articolo </t>
  </si>
  <si>
    <t>Denominazione commerciale del prodotto</t>
  </si>
  <si>
    <t>Prezzo Totale per Riga (importo complessivo ANNUALE del service)</t>
  </si>
  <si>
    <t>Prezzo totale per Riga  (importo complessivo TRIENNALE del service)</t>
  </si>
  <si>
    <t>DICHIARA INOLTRE CHE</t>
  </si>
  <si>
    <t>La Ditta _____________________________________________  con sede in ____________________               Via ____________________________ Codice fiscale ___________________________partita IVA _________________________rappresentata da _______ ________________________ nella sua qualità di _________________________________, con la sottoscrizione della presente offerta, si impegna ad adempiere a tutte le obbligazioni previste negli atti di gara relativi alla “PROCEDURA APERTA, AI SENSI DELL’ART. 71 DEL D.Lgs. n. 36/2023, PER L’AFFIDAMENTO DELLA FORNITURA, IN SERVICE, DI DISPOSITIVI DI PROTEZIONE INDIVIDUALE DALLE RADIAZIONI X, OCCORRENTI ”, nel rispetto di modalità, termini, condizioni e requisiti minimi ivi previsti. La Ditta dichiara di formularel’offerta di seguito riportata:</t>
  </si>
  <si>
    <t>Prezzo TOTALE (importo complessivo triennale del service) DA INSERIRE IN PIATTAFORMA</t>
  </si>
  <si>
    <t xml:space="preserve">i propri costi della manodopera e gli oneri aziendali concernenti l’adempimento delle disposizioni in materia di salute e sicurezza sui luoghi di lavoro per l’esecuzione del presente contratto, ai sensi dell’art. 108 comma 9 del D. Lgs. n. 36/2023, ammontano complessivamente ad euro _________________________ e sono comunque compresi nell’importo unitario di cui sopra e come tali non saranno detratti dal prezzo d’acquisto offerto.                                                                                       __________________, lì ________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</si>
</sst>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"/>
    <numFmt numFmtId="166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0"/>
      <name val="Times New Roman"/>
      <family val="1"/>
    </font>
    <font>
      <sz val="14"/>
      <name val="Times New Roman"/>
      <family val="1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165" fontId="8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4" xfId="0" applyFont="1" applyBorder="1"/>
    <xf numFmtId="44" fontId="9" fillId="0" borderId="1" xfId="5" applyFont="1" applyBorder="1"/>
    <xf numFmtId="44" fontId="9" fillId="0" borderId="1" xfId="5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4" fontId="10" fillId="0" borderId="10" xfId="5" applyFont="1" applyBorder="1" applyAlignment="1">
      <alignment horizontal="center" vertical="center"/>
    </xf>
    <xf numFmtId="44" fontId="10" fillId="0" borderId="11" xfId="5" applyFont="1" applyBorder="1" applyAlignment="1">
      <alignment horizontal="center" vertical="center"/>
    </xf>
    <xf numFmtId="44" fontId="10" fillId="0" borderId="12" xfId="5" applyFont="1" applyBorder="1" applyAlignment="1">
      <alignment horizontal="center" vertical="center"/>
    </xf>
  </cellXfs>
  <cellStyles count="6">
    <cellStyle name="Excel Built-in Normal" xfId="2"/>
    <cellStyle name="Migliaia 2" xfId="4"/>
    <cellStyle name="Normale" xfId="0" builtinId="0"/>
    <cellStyle name="Normale 2" xfId="3"/>
    <cellStyle name="Valuta" xfId="5" builtinId="4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J3" sqref="J3"/>
    </sheetView>
  </sheetViews>
  <sheetFormatPr defaultRowHeight="15" x14ac:dyDescent="0.25"/>
  <cols>
    <col min="1" max="2" width="25.7109375" customWidth="1"/>
    <col min="3" max="3" width="25.7109375" style="1" customWidth="1"/>
    <col min="4" max="10" width="25.7109375" customWidth="1"/>
  </cols>
  <sheetData>
    <row r="1" spans="1:10" ht="43.5" customHeight="1" x14ac:dyDescent="0.25">
      <c r="A1" s="25" t="s">
        <v>5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20" customHeight="1" x14ac:dyDescent="0.25">
      <c r="A2" s="16" t="s">
        <v>23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56.25" customHeight="1" x14ac:dyDescent="0.25">
      <c r="A3" s="7" t="s">
        <v>0</v>
      </c>
      <c r="B3" s="2" t="s">
        <v>1</v>
      </c>
      <c r="C3" s="2" t="s">
        <v>2</v>
      </c>
      <c r="D3" s="3" t="s">
        <v>3</v>
      </c>
      <c r="E3" s="3" t="s">
        <v>18</v>
      </c>
      <c r="F3" s="3" t="s">
        <v>19</v>
      </c>
      <c r="G3" s="4" t="s">
        <v>4</v>
      </c>
      <c r="H3" s="4" t="s">
        <v>20</v>
      </c>
      <c r="I3" s="4" t="s">
        <v>21</v>
      </c>
      <c r="J3" s="8" t="s">
        <v>24</v>
      </c>
    </row>
    <row r="4" spans="1:10" ht="45" customHeight="1" x14ac:dyDescent="0.25">
      <c r="A4" s="9" t="s">
        <v>6</v>
      </c>
      <c r="B4" s="5" t="s">
        <v>16</v>
      </c>
      <c r="C4" s="5">
        <v>225</v>
      </c>
      <c r="D4" s="6"/>
      <c r="E4" s="6"/>
      <c r="F4" s="6"/>
      <c r="G4" s="14"/>
      <c r="H4" s="15">
        <f>C4*G4</f>
        <v>0</v>
      </c>
      <c r="I4" s="15">
        <f>H4*3</f>
        <v>0</v>
      </c>
      <c r="J4" s="28">
        <f>SUM(I4:I13)</f>
        <v>0</v>
      </c>
    </row>
    <row r="5" spans="1:10" ht="45" customHeight="1" x14ac:dyDescent="0.25">
      <c r="A5" s="9" t="s">
        <v>7</v>
      </c>
      <c r="B5" s="5" t="s">
        <v>16</v>
      </c>
      <c r="C5" s="5">
        <v>320</v>
      </c>
      <c r="D5" s="6"/>
      <c r="E5" s="6"/>
      <c r="F5" s="6"/>
      <c r="G5" s="14"/>
      <c r="H5" s="15">
        <f t="shared" ref="H5:H13" si="0">C5*G5</f>
        <v>0</v>
      </c>
      <c r="I5" s="15">
        <f t="shared" ref="I5:I13" si="1">H5*3</f>
        <v>0</v>
      </c>
      <c r="J5" s="29"/>
    </row>
    <row r="6" spans="1:10" ht="45" customHeight="1" x14ac:dyDescent="0.25">
      <c r="A6" s="9" t="s">
        <v>8</v>
      </c>
      <c r="B6" s="5" t="s">
        <v>16</v>
      </c>
      <c r="C6" s="5">
        <v>63</v>
      </c>
      <c r="D6" s="6"/>
      <c r="E6" s="6"/>
      <c r="F6" s="6"/>
      <c r="G6" s="14"/>
      <c r="H6" s="15">
        <f t="shared" si="0"/>
        <v>0</v>
      </c>
      <c r="I6" s="15">
        <f t="shared" si="1"/>
        <v>0</v>
      </c>
      <c r="J6" s="29"/>
    </row>
    <row r="7" spans="1:10" ht="45" customHeight="1" x14ac:dyDescent="0.25">
      <c r="A7" s="9" t="s">
        <v>9</v>
      </c>
      <c r="B7" s="5" t="s">
        <v>16</v>
      </c>
      <c r="C7" s="5">
        <v>100</v>
      </c>
      <c r="D7" s="6"/>
      <c r="E7" s="6"/>
      <c r="F7" s="6"/>
      <c r="G7" s="14"/>
      <c r="H7" s="15">
        <f t="shared" si="0"/>
        <v>0</v>
      </c>
      <c r="I7" s="15">
        <f t="shared" si="1"/>
        <v>0</v>
      </c>
      <c r="J7" s="29"/>
    </row>
    <row r="8" spans="1:10" ht="45" customHeight="1" x14ac:dyDescent="0.25">
      <c r="A8" s="9" t="s">
        <v>10</v>
      </c>
      <c r="B8" s="5" t="s">
        <v>16</v>
      </c>
      <c r="C8" s="5">
        <v>20</v>
      </c>
      <c r="D8" s="6"/>
      <c r="E8" s="6"/>
      <c r="F8" s="6"/>
      <c r="G8" s="14"/>
      <c r="H8" s="15">
        <f t="shared" si="0"/>
        <v>0</v>
      </c>
      <c r="I8" s="15">
        <f t="shared" si="1"/>
        <v>0</v>
      </c>
      <c r="J8" s="29"/>
    </row>
    <row r="9" spans="1:10" ht="45" customHeight="1" x14ac:dyDescent="0.25">
      <c r="A9" s="9" t="s">
        <v>11</v>
      </c>
      <c r="B9" s="5" t="s">
        <v>16</v>
      </c>
      <c r="C9" s="5">
        <v>9</v>
      </c>
      <c r="D9" s="6"/>
      <c r="E9" s="6"/>
      <c r="F9" s="6"/>
      <c r="G9" s="14"/>
      <c r="H9" s="15">
        <f t="shared" si="0"/>
        <v>0</v>
      </c>
      <c r="I9" s="15">
        <f t="shared" si="1"/>
        <v>0</v>
      </c>
      <c r="J9" s="29"/>
    </row>
    <row r="10" spans="1:10" ht="45" customHeight="1" x14ac:dyDescent="0.25">
      <c r="A10" s="9" t="s">
        <v>12</v>
      </c>
      <c r="B10" s="5" t="s">
        <v>16</v>
      </c>
      <c r="C10" s="5">
        <v>8</v>
      </c>
      <c r="D10" s="6"/>
      <c r="E10" s="6"/>
      <c r="F10" s="6"/>
      <c r="G10" s="14"/>
      <c r="H10" s="15">
        <f t="shared" si="0"/>
        <v>0</v>
      </c>
      <c r="I10" s="15">
        <f t="shared" si="1"/>
        <v>0</v>
      </c>
      <c r="J10" s="29"/>
    </row>
    <row r="11" spans="1:10" ht="45" customHeight="1" x14ac:dyDescent="0.25">
      <c r="A11" s="9" t="s">
        <v>13</v>
      </c>
      <c r="B11" s="5" t="s">
        <v>16</v>
      </c>
      <c r="C11" s="5">
        <v>10</v>
      </c>
      <c r="D11" s="6"/>
      <c r="E11" s="6"/>
      <c r="F11" s="6"/>
      <c r="G11" s="14"/>
      <c r="H11" s="15">
        <f t="shared" si="0"/>
        <v>0</v>
      </c>
      <c r="I11" s="15">
        <f t="shared" si="1"/>
        <v>0</v>
      </c>
      <c r="J11" s="29"/>
    </row>
    <row r="12" spans="1:10" ht="99.75" customHeight="1" x14ac:dyDescent="0.25">
      <c r="A12" s="9" t="s">
        <v>14</v>
      </c>
      <c r="B12" s="5" t="s">
        <v>17</v>
      </c>
      <c r="C12" s="5">
        <v>12</v>
      </c>
      <c r="D12" s="6"/>
      <c r="E12" s="6"/>
      <c r="F12" s="6"/>
      <c r="G12" s="14"/>
      <c r="H12" s="15">
        <f t="shared" si="0"/>
        <v>0</v>
      </c>
      <c r="I12" s="15">
        <f t="shared" si="1"/>
        <v>0</v>
      </c>
      <c r="J12" s="29"/>
    </row>
    <row r="13" spans="1:10" ht="45" customHeight="1" x14ac:dyDescent="0.25">
      <c r="A13" s="9" t="s">
        <v>15</v>
      </c>
      <c r="B13" s="5" t="s">
        <v>16</v>
      </c>
      <c r="C13" s="5">
        <v>30</v>
      </c>
      <c r="D13" s="6"/>
      <c r="E13" s="6"/>
      <c r="F13" s="6"/>
      <c r="G13" s="14"/>
      <c r="H13" s="15">
        <f t="shared" si="0"/>
        <v>0</v>
      </c>
      <c r="I13" s="15">
        <f t="shared" si="1"/>
        <v>0</v>
      </c>
      <c r="J13" s="30"/>
    </row>
    <row r="14" spans="1:10" x14ac:dyDescent="0.25">
      <c r="A14" s="10"/>
      <c r="B14" s="11"/>
      <c r="C14" s="12"/>
      <c r="D14" s="11"/>
      <c r="E14" s="11"/>
      <c r="F14" s="11"/>
      <c r="G14" s="11"/>
      <c r="H14" s="11"/>
      <c r="I14" s="11"/>
      <c r="J14" s="13"/>
    </row>
    <row r="15" spans="1:10" x14ac:dyDescent="0.25">
      <c r="A15" s="19" t="s">
        <v>22</v>
      </c>
      <c r="B15" s="20"/>
      <c r="C15" s="20"/>
      <c r="D15" s="20"/>
      <c r="E15" s="20"/>
      <c r="F15" s="20"/>
      <c r="G15" s="20"/>
      <c r="H15" s="20"/>
      <c r="I15" s="20"/>
      <c r="J15" s="21"/>
    </row>
    <row r="16" spans="1:10" ht="15.75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1"/>
    </row>
    <row r="17" spans="1:10" ht="137.25" customHeight="1" thickBot="1" x14ac:dyDescent="0.3">
      <c r="A17" s="22" t="s">
        <v>25</v>
      </c>
      <c r="B17" s="23"/>
      <c r="C17" s="23"/>
      <c r="D17" s="23"/>
      <c r="E17" s="23"/>
      <c r="F17" s="23"/>
      <c r="G17" s="23"/>
      <c r="H17" s="23"/>
      <c r="I17" s="23"/>
      <c r="J17" s="24"/>
    </row>
  </sheetData>
  <mergeCells count="5">
    <mergeCell ref="A2:J2"/>
    <mergeCell ref="A15:J16"/>
    <mergeCell ref="A17:J17"/>
    <mergeCell ref="A1:J1"/>
    <mergeCell ref="J4:J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OFFERTA ECONOMICA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francesca.bernabei</dc:creator>
  <cp:lastModifiedBy>francesca.bernabei</cp:lastModifiedBy>
  <dcterms:created xsi:type="dcterms:W3CDTF">2024-12-23T11:11:47Z</dcterms:created>
  <dcterms:modified xsi:type="dcterms:W3CDTF">2025-02-07T14:42:21Z</dcterms:modified>
</cp:coreProperties>
</file>